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v\Desktop\ГИС ГМП\Рейтинг\2026\Март\"/>
    </mc:Choice>
  </mc:AlternateContent>
  <bookViews>
    <workbookView xWindow="0" yWindow="0" windowWidth="24000" windowHeight="9630"/>
  </bookViews>
  <sheets>
    <sheet name="ОИВ" sheetId="3" r:id="rId1"/>
  </sheets>
  <externalReferences>
    <externalReference r:id="rId2"/>
  </externalReferences>
  <definedNames>
    <definedName name="_xlnm._FilterDatabase" localSheetId="0" hidden="1">ОИВ!$A$1:$CK$44</definedName>
  </definedNames>
  <calcPr calcId="162913"/>
</workbook>
</file>

<file path=xl/calcChain.xml><?xml version="1.0" encoding="utf-8"?>
<calcChain xmlns="http://schemas.openxmlformats.org/spreadsheetml/2006/main">
  <c r="M15" i="3" l="1"/>
  <c r="M16" i="3"/>
  <c r="M17" i="3"/>
  <c r="M18" i="3"/>
  <c r="M19" i="3"/>
  <c r="M20" i="3"/>
  <c r="M21" i="3"/>
  <c r="M35" i="3"/>
  <c r="M22" i="3"/>
  <c r="M23" i="3"/>
  <c r="M24" i="3"/>
  <c r="M25" i="3"/>
  <c r="M33" i="3"/>
  <c r="M26" i="3"/>
  <c r="M27" i="3"/>
  <c r="M32" i="3"/>
  <c r="M28" i="3"/>
  <c r="M29" i="3"/>
  <c r="M30" i="3"/>
  <c r="M34" i="3"/>
  <c r="M41" i="3"/>
  <c r="M38" i="3"/>
  <c r="M31" i="3"/>
  <c r="M40" i="3"/>
  <c r="M36" i="3"/>
  <c r="M39" i="3"/>
  <c r="M43" i="3"/>
  <c r="M44" i="3"/>
  <c r="M37" i="3"/>
  <c r="N15" i="3" l="1"/>
  <c r="N16" i="3"/>
  <c r="N17" i="3"/>
  <c r="N18" i="3"/>
  <c r="N19" i="3"/>
  <c r="N20" i="3"/>
  <c r="N21" i="3"/>
  <c r="N38" i="3"/>
  <c r="N35" i="3"/>
  <c r="N30" i="3"/>
  <c r="N22" i="3"/>
  <c r="N23" i="3"/>
  <c r="N24" i="3"/>
  <c r="N25" i="3"/>
  <c r="N33" i="3"/>
  <c r="N26" i="3"/>
  <c r="N41" i="3"/>
  <c r="N27" i="3"/>
  <c r="N32" i="3"/>
  <c r="N28" i="3"/>
  <c r="N29" i="3"/>
  <c r="N34" i="3"/>
  <c r="N40" i="3"/>
  <c r="N31" i="3"/>
  <c r="N36" i="3"/>
  <c r="N39" i="3"/>
  <c r="N37" i="3"/>
  <c r="N43" i="3"/>
  <c r="N44" i="3"/>
</calcChain>
</file>

<file path=xl/sharedStrings.xml><?xml version="1.0" encoding="utf-8"?>
<sst xmlns="http://schemas.openxmlformats.org/spreadsheetml/2006/main" count="678" uniqueCount="211">
  <si>
    <t>Субъект Российской Федерации</t>
  </si>
  <si>
    <t>УРН</t>
  </si>
  <si>
    <t>ИНН</t>
  </si>
  <si>
    <t>КПП</t>
  </si>
  <si>
    <t>Уровень бюджета</t>
  </si>
  <si>
    <t>Наименование участника</t>
  </si>
  <si>
    <t>Сумма начислений</t>
  </si>
  <si>
    <t>Кол-во начислений</t>
  </si>
  <si>
    <t>Сумма платежей</t>
  </si>
  <si>
    <t>Кол-во платежей</t>
  </si>
  <si>
    <t>Нижегородская область</t>
  </si>
  <si>
    <t>3116ec</t>
  </si>
  <si>
    <t>5260160301</t>
  </si>
  <si>
    <t>526001001</t>
  </si>
  <si>
    <t>РЕГИОНАЛЬНЫЙ</t>
  </si>
  <si>
    <t>000651</t>
  </si>
  <si>
    <t>5260093366</t>
  </si>
  <si>
    <t>526201001</t>
  </si>
  <si>
    <t>0006d6</t>
  </si>
  <si>
    <t>5260165412</t>
  </si>
  <si>
    <t>30e7ec</t>
  </si>
  <si>
    <t>5260102878</t>
  </si>
  <si>
    <t>30e18f</t>
  </si>
  <si>
    <t>5260187303</t>
  </si>
  <si>
    <t>0006f4</t>
  </si>
  <si>
    <t>5260172603</t>
  </si>
  <si>
    <t>31192a</t>
  </si>
  <si>
    <t>5253004340</t>
  </si>
  <si>
    <t>0006b9</t>
  </si>
  <si>
    <t>5260103127</t>
  </si>
  <si>
    <t>000415</t>
  </si>
  <si>
    <t>5260167723</t>
  </si>
  <si>
    <t>2014c8</t>
  </si>
  <si>
    <t>5260248771</t>
  </si>
  <si>
    <t>000e0b</t>
  </si>
  <si>
    <t>5200000021</t>
  </si>
  <si>
    <t>3117d2</t>
  </si>
  <si>
    <t>5260103110</t>
  </si>
  <si>
    <t>3536e1</t>
  </si>
  <si>
    <t>5260109993</t>
  </si>
  <si>
    <t>000698</t>
  </si>
  <si>
    <t>5260294552</t>
  </si>
  <si>
    <t>3eb46a</t>
  </si>
  <si>
    <t>5260420574</t>
  </si>
  <si>
    <t>00041c</t>
  </si>
  <si>
    <t>5262034856</t>
  </si>
  <si>
    <t>0012f7</t>
  </si>
  <si>
    <t>5260292650</t>
  </si>
  <si>
    <t>30e14d</t>
  </si>
  <si>
    <t>5260026264</t>
  </si>
  <si>
    <t>3eb46c</t>
  </si>
  <si>
    <t>5260417980</t>
  </si>
  <si>
    <t>30e15f</t>
  </si>
  <si>
    <t>5260158133</t>
  </si>
  <si>
    <t>30e192</t>
  </si>
  <si>
    <t>5260250234</t>
  </si>
  <si>
    <t>001c47</t>
  </si>
  <si>
    <t>5260290572</t>
  </si>
  <si>
    <t>30e7d9</t>
  </si>
  <si>
    <t>5260172882</t>
  </si>
  <si>
    <t>3ebaec</t>
  </si>
  <si>
    <t>5260428380</t>
  </si>
  <si>
    <t>Процент на 30.04</t>
  </si>
  <si>
    <t>Процент на 31.05</t>
  </si>
  <si>
    <t>Процент на 30.06</t>
  </si>
  <si>
    <t>5260158694</t>
  </si>
  <si>
    <t>001eb3</t>
  </si>
  <si>
    <t>000bc2</t>
  </si>
  <si>
    <t>5260160291</t>
  </si>
  <si>
    <t>Процент на 31.07</t>
  </si>
  <si>
    <t>Процент на 31.08</t>
  </si>
  <si>
    <t>ИНСПЕКЦИЯ ГОСУДАРСТВЕННОГО СТРОИТЕЛЬНОГО НАДЗОРА НИЖЕГОРОДСКОЙ ОБЛАСТИ</t>
  </si>
  <si>
    <t>МИНИСТЕРСТВО ТРАНСПОРТА И АВТОМОБИЛЬНЫХ ДОРОГ НИЖЕГОРОДСКОЙ ОБЛАСТИ</t>
  </si>
  <si>
    <t>УПРАВЛЕНИЕ ПО ТРУДУ И ЗАНЯТОСТИ НАСЕЛЕНИЯ НИЖЕГОРОДСКОЙ ОБЛАСТИ</t>
  </si>
  <si>
    <t>Процент на 30.09</t>
  </si>
  <si>
    <t>Процент на 31.10</t>
  </si>
  <si>
    <t>Процент на 30.11</t>
  </si>
  <si>
    <t>00173b</t>
  </si>
  <si>
    <t>Процент на 31.12</t>
  </si>
  <si>
    <t>_</t>
  </si>
  <si>
    <t>Процент на 30.04.19</t>
  </si>
  <si>
    <t>Процент на 30.03.19</t>
  </si>
  <si>
    <t>МИНИСТЕРСТВО ЭКОНОМИЧЕСКОГО РАЗВИТИЯ И ИНВЕСТИЦИЙ НИЖЕГОРОДСКОЙ ОБЛАСТИ</t>
  </si>
  <si>
    <t>Процент на 31.05.19</t>
  </si>
  <si>
    <t>Процент на 30.06.19</t>
  </si>
  <si>
    <t>Процент на 30.07.19</t>
  </si>
  <si>
    <t>МИНИСТЕРСТВО ЗДРАВООХРАНЕНИЯ НИЖЕГОРОДСКОЙ ОБЛАСТИ</t>
  </si>
  <si>
    <t>Процент на 30.08.19</t>
  </si>
  <si>
    <t>Процент на 30.09.19</t>
  </si>
  <si>
    <t>Процент на 31.10.19</t>
  </si>
  <si>
    <t>Процент на 30.11.19</t>
  </si>
  <si>
    <t>Процент на 31.12.19</t>
  </si>
  <si>
    <t>Процент на 29.02.20</t>
  </si>
  <si>
    <t>Процент на 31.03.20</t>
  </si>
  <si>
    <t>5260292932</t>
  </si>
  <si>
    <t>Процент на 30.04.20</t>
  </si>
  <si>
    <t>30e23e</t>
  </si>
  <si>
    <t>5257056163</t>
  </si>
  <si>
    <t>525701001</t>
  </si>
  <si>
    <t>20118d</t>
  </si>
  <si>
    <t>5260159000</t>
  </si>
  <si>
    <t>МИНИСТЕРСТВО ГРАДОСТРОИТЕЛЬНОЙ ДЕЯТЕЛЬНОСТИ И РАЗВИТИЯ АГЛОМЕРАЦИЙ НИЖЕГОРОДСКОЙ ОБЛАСТИ</t>
  </si>
  <si>
    <t xml:space="preserve"> - </t>
  </si>
  <si>
    <t>Процент на 31.05.20</t>
  </si>
  <si>
    <t>Процент на 30.06.20</t>
  </si>
  <si>
    <t>КОМИТЕТ ВЕТЕРИНАРИИ НИЖЕГОРОДСКОЙ ОБЛАСТИ</t>
  </si>
  <si>
    <t>Процент на 31.07.20</t>
  </si>
  <si>
    <t>Процент на 31.08.20</t>
  </si>
  <si>
    <t>-</t>
  </si>
  <si>
    <t>000412</t>
  </si>
  <si>
    <t>5260162690</t>
  </si>
  <si>
    <t>УПРАВЛЕНИЕ ДЕЛАМИ ПРАВИТЕЛЬСТВА НИЖЕГОРОДСКОЙ ОБЛАСТИ</t>
  </si>
  <si>
    <t xml:space="preserve"> -</t>
  </si>
  <si>
    <t>Процент на 30.09.20</t>
  </si>
  <si>
    <t>Процент на 30.11.20</t>
  </si>
  <si>
    <t>Процент на 31.10.20</t>
  </si>
  <si>
    <t>Процент на 31.12.20</t>
  </si>
  <si>
    <t>Процент на 28.02.21</t>
  </si>
  <si>
    <t>Процент на 31.03.21</t>
  </si>
  <si>
    <t>МИНИСТЕРСТВО ЛЕСНОГО ХОЗЯЙСТВА И ОХРАНЫ ОБЪЕКТОВ ЖИВОТНОГО МИРА НИЖЕГОРОДСКОЙ ОБЛАСТИ</t>
  </si>
  <si>
    <t>Процент на 31.05.21</t>
  </si>
  <si>
    <t>Процент на 31.08.21</t>
  </si>
  <si>
    <t>Процент на 30.09.21</t>
  </si>
  <si>
    <t>Процент на 31.10.21</t>
  </si>
  <si>
    <t>Процент на 30.11.21</t>
  </si>
  <si>
    <t>Процент на 31.12.21</t>
  </si>
  <si>
    <t>3ee412</t>
  </si>
  <si>
    <t>5262240263</t>
  </si>
  <si>
    <t>ГОСУДАРСТВЕННОЕ КАЗЕННОЕ УЧРЕЖДЕНИЕ ГОСУДАРСТВЕННЫЙ АРХИВ НИЖЕГОРОДСКОЙ ОБЛАСТИ ДОКУМЕНТОВ ПО ЛИЧНОМУ СОСТАВУ</t>
  </si>
  <si>
    <t>3ee413</t>
  </si>
  <si>
    <t>5243009452</t>
  </si>
  <si>
    <t>524301001</t>
  </si>
  <si>
    <t>ГОСУДАРСТВЕННОЕ КАЗЕННОЕ УЧРЕЖДЕНИЕ ГОСУДАРСТВЕННЫЙ АРХИВ НИЖЕГОРОДСКОЙ ОБЛАСТИ, Г. АРЗАМАС</t>
  </si>
  <si>
    <t>3ee414</t>
  </si>
  <si>
    <t>5244011013</t>
  </si>
  <si>
    <t>524401001</t>
  </si>
  <si>
    <t>ГОСУДАРСТВЕННОЕ КАЗЕННОЕ УЧРЕЖДЕНИЕ ГОСУДАРСТВЕННЫЙ АРХИВ НИЖЕГОРОДСКОЙ ОБЛАСТИ,Г. БАЛАХНА</t>
  </si>
  <si>
    <t>3ee415</t>
  </si>
  <si>
    <t>5263073689</t>
  </si>
  <si>
    <t>526301001</t>
  </si>
  <si>
    <t>ГОСУДАРСТВЕННОЕ КАЗЕННОЕ УЧРЕЖДЕНИЕ ГОСУДАРСТВЕННЫЙ АРХИВ АУДИОВИЗУАЛЬНОЙ ДОКУМЕНТАЦИИ НИЖЕГОРОДСКОЙ ОБЛАСТИ</t>
  </si>
  <si>
    <t>3ee416</t>
  </si>
  <si>
    <t>5263073696</t>
  </si>
  <si>
    <t>ГОСУДАРСТВЕННОЕ КАЗЕННОЕ УЧРЕЖДЕНИЕ ГОСУДАРСТВЕННЫЙ АРХИВ СПЕЦИАЛЬНОЙ ДОКУМЕНТАЦИИ НИЖЕГОРОДСКОЙ ОБЛАСТИ</t>
  </si>
  <si>
    <t>3ee417</t>
  </si>
  <si>
    <t>5260251904</t>
  </si>
  <si>
    <t>ГОСУДАРСТВЕННОЕ КАЗЕННОЕ УЧРЕЖДЕНИЕ ГОСУДАРСТВЕННЫЙ ОБЩЕСТВЕННО-ПОЛИТИЧЕСКИЙ АРХИВ НИЖЕГОРОДСКОЙ ОБЛАСТИ</t>
  </si>
  <si>
    <t>3ee418</t>
  </si>
  <si>
    <t>5261067697</t>
  </si>
  <si>
    <t>526101001</t>
  </si>
  <si>
    <t>ГОСУДАРСТВЕННОЕ КАЗЕННОЕ УЧРЕЖДЕНИЕ ЛАБОРАТОРИЯ ОБЕСПЕЧЕНИЯ СОХРАННОСТИ ДОКУМЕНТОВ НИЖЕГОРОДСКОЙ ОБЛАСТИ</t>
  </si>
  <si>
    <t>Процент на 28.02.22</t>
  </si>
  <si>
    <t>Процент на 31.03.22</t>
  </si>
  <si>
    <t>Процент на 30.04.2022</t>
  </si>
  <si>
    <t>3ee56a</t>
  </si>
  <si>
    <t>5262240418</t>
  </si>
  <si>
    <t>ГОСУДАРСТВЕННОЕ КАЗЕННОЕ УЧРЕЖДЕНИЕ ЦЕНТР ХРАНЕНИЯ ДОКУМЕНТАЦИИ И КОМПЛЕКТОВАНИЯ ГОСУДАРСТВЕННЫХ  АРХИВОВ НИЖЕГОРОДСКОЙ ОБЛАСТИ</t>
  </si>
  <si>
    <t>3ee56c</t>
  </si>
  <si>
    <t>5262240295</t>
  </si>
  <si>
    <t>ГОСУДАРСТВЕННОЕ КАЗЕННОЕ  УЧРЕЖДЕНИЕ  ЦЕНТРАЛЬНЫЙ АРХИВ НИЖЕГОРОДСКОЙ ОБЛАСТИ</t>
  </si>
  <si>
    <t>3ee635</t>
  </si>
  <si>
    <t>5260346176</t>
  </si>
  <si>
    <t>ГОСУДАРСТВЕННОЕ КАЗЕННОЕ УЧРЕЖДЕНИЕ НИЖЕГОРОДСКОЙ ОБЛАСТИ "ЦЕНТР РАЗВИТИЯ ТРАНСПОРТНЫХ СИСТЕМ"</t>
  </si>
  <si>
    <t>Процент на 30.06.2022</t>
  </si>
  <si>
    <t>3eb2a4</t>
  </si>
  <si>
    <t>ГОСУДАРСТВЕННО-ПРАВОВОЙ  ДЕПАРТАМЕНТ НИЖЕГОРОДСКОЙ ОБЛАСТИ</t>
  </si>
  <si>
    <t>Процент на 30.09.2022</t>
  </si>
  <si>
    <t>Процент на 31.10.2022</t>
  </si>
  <si>
    <t>МИНИСТЕРСТВО ОБРАЗОВАНИЯ И НАУКИ НИЖЕГОРОДСКОЙ ОБЛАСТИ</t>
  </si>
  <si>
    <t>Процент на 31.12.2022</t>
  </si>
  <si>
    <t>УПРАВЛЕНИЕ ГОСУДАРСТВЕННОЙ ОХРАНЫ ОБЪЕКТОВ КУЛЬТУРНОГО НАСЛЕДИЯ НИЖЕГОРОДСКОЙ ОБЛАСТИ</t>
  </si>
  <si>
    <t>КОМИТЕТ ПО ДЕЛАМ АРХИВОВ НИЖЕГОРОДСКОЙ ОБЛАСТИ</t>
  </si>
  <si>
    <t>ГОСУДАРСТВЕННАЯ ИНСПЕКЦИЯ ПО НАДЗОРУ ЗА ТЕХНИЧЕСКИМ СОСТОЯНИЕМ САМОХОДНЫХ МАШИН И ДРУГИХ ВИДОВ ТЕХНИКИ НИЖЕГОРОДСКОЙ ОБЛАСТИ</t>
  </si>
  <si>
    <t>РЕГИОНАЛЬНАЯ СЛУЖБА ПО ТАРИФАМ НИЖЕГОРОДСКОЙ ОБЛАСТИ</t>
  </si>
  <si>
    <t>УПРАВЛЕНИЕ ПО ОБЕСПЕЧЕНИЮ ДЕЯТЕЛЬНОСТИ МИРОВЫХ СУДЕЙ, АДВОКАТУРЫ И НОТАРИАТА НИЖЕГОРОДСКОЙ ОБЛАСТИ</t>
  </si>
  <si>
    <t>МИНИСТЕРСТВО ФИНАНСОВ НИЖЕГОРОДСКОЙ ОБЛАСТИ</t>
  </si>
  <si>
    <t>ГОСУДАРСТВЕННОЕ КАЗЕННОЕ УЧРЕЖДЕНИЕ НИЖЕГОРОДСКОЙ ОБЛАСТИ "УПРАВЛЕНИЕ ПО ДЕЛАМ ГРАЖДАНСКОЙ ОБОРОНЫ, ЧРЕЗВЫЧАЙНЫМ СИТУАЦИЯМ И ПОЖАРНОЙ БЕЗОПАСНОСТИ НИЖЕГОРОДСКОЙ ОБЛАСТИ"</t>
  </si>
  <si>
    <t>МИНИСТЕРСТВО СЕЛЬСКОГО ХОЗЯЙСТВА И ПРОДОВОЛЬСТВЕННЫХ РЕСУРСОВ НИЖЕГОРОДСКОЙ ОБЛАСТИ</t>
  </si>
  <si>
    <t>МИНИСТЕРСТВО СОЦИАЛЬНОЙ ПОЛИТИКИ НИЖЕГОРОДСКОЙ ОБЛАСТИ</t>
  </si>
  <si>
    <t>МИНИСТЕРСТВО СТРОИТЕЛЬСТВА НИЖЕГОРОДСКОЙ ОБЛАСТИ</t>
  </si>
  <si>
    <t>ГОСУДАРСТВЕННАЯ ЖИЛИЩНАЯ ИНСПЕКЦИЯ НИЖЕГОРОДСКОЙ ОБЛАСТИ</t>
  </si>
  <si>
    <t>МИНИСТЕРСТВО ПРОМЫШЛЕННОСТИ, ТОРГОВЛИ И ПРЕДПРИНИМАТЕЛЬСТВА НИЖЕГОРОДСКОЙ ОБЛАСТИ</t>
  </si>
  <si>
    <t>Процент на 30.06.2023</t>
  </si>
  <si>
    <t>Процент на 14.08.2023</t>
  </si>
  <si>
    <t>Процент на 31.12.2023</t>
  </si>
  <si>
    <t>Процент на 26.11.2023</t>
  </si>
  <si>
    <t>Процент на 27.10.2023</t>
  </si>
  <si>
    <t>Процент на 20.09.2023</t>
  </si>
  <si>
    <t>Процент на 31.01.2024</t>
  </si>
  <si>
    <t>Процент на 29.02.2024</t>
  </si>
  <si>
    <t>МИНИСТЕРСТВО ЦИФРОВОГО РАЗВИТИЯ И СВЯЗИ НИЖЕГОРОДСКОЙ ОБЛАСТИ</t>
  </si>
  <si>
    <t>Процент на 30.04.2024</t>
  </si>
  <si>
    <t>Министерство энергетики и жилищно-коммунального хозяйства Нижегородской области</t>
  </si>
  <si>
    <t>3ef4a9</t>
  </si>
  <si>
    <t>5260494897</t>
  </si>
  <si>
    <t>МИНИСТЕРСТВО ТУРИЗМА И ПРОМЫСЛОВ НИЖЕГОРОДСКОЙ ОБЛАСТИ</t>
  </si>
  <si>
    <t>КОНТРОЛЬНО-СЧЕТНАЯ ПАЛАТА НИЖЕГОРОДСКОЙ ОБЛАСТИ</t>
  </si>
  <si>
    <t>3eedf1</t>
  </si>
  <si>
    <t>5260291907</t>
  </si>
  <si>
    <t>Процент на 15.06.2024</t>
  </si>
  <si>
    <t>Процент на 12.04.2024</t>
  </si>
  <si>
    <t>Процент на 13.07.2024</t>
  </si>
  <si>
    <t>Процент на 21.07.2024</t>
  </si>
  <si>
    <t>Процент на 16.08.2024</t>
  </si>
  <si>
    <t>Процент на 21.09.2024 (Август 2024)</t>
  </si>
  <si>
    <t>ГЛАВНОЕ УПРАВЛЕНИЕ ЗАПИСИ АКТОВ ГРАЖДАНСКОГО СОСТОЯНИЯ НИЖЕГОРОДСКОЙ ОБЛАСТИ</t>
  </si>
  <si>
    <t>МИНИСТЕРСТВО ИМУЩЕСТВЕННЫХ И ЗЕМЕЛЬНЫХ ОТНОШЕНИЙ НИЖЕГОРОДСКОЙ ОБЛАСТИ</t>
  </si>
  <si>
    <t>МИНИСТЕРСТВО СПОРТА НИЖЕГОРОДСКОЙ ОБЛАСТИ</t>
  </si>
  <si>
    <t>ГОСУДАРСТВЕННОЕ КАЗЕННОЕ УЧРЕЖДЕНИЕ НИЖЕГОРОДСКОЙ ОБЛАСТИ "ГЛАВНОЕ УПРАВЛЕНИЕ АВТОМОБИЛЬНЫХ ДОРОГ"</t>
  </si>
  <si>
    <t>МИНИСТЕРСТВО ЭКОЛОГИИ И ПРИРОДНЫХ РЕСУРСОВ НИЖЕГОРОДСКОЙ ОБЛАСТИ</t>
  </si>
  <si>
    <t>Министерство культуры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</si>
</sst>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FFFFFF"/>
      <name val="Arial"/>
      <family val="2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FFFF"/>
      <name val="Arial"/>
      <family val="2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66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7" fillId="3" borderId="1" xfId="3" applyNumberFormat="1" applyFont="1" applyFill="1" applyBorder="1" applyAlignment="1" applyProtection="1">
      <alignment horizontal="center" vertical="center" wrapText="1"/>
    </xf>
    <xf numFmtId="3" fontId="7" fillId="3" borderId="1" xfId="3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>
      <alignment horizontal="right"/>
    </xf>
    <xf numFmtId="10" fontId="8" fillId="0" borderId="1" xfId="21" applyNumberFormat="1" applyFont="1" applyFill="1" applyBorder="1" applyAlignment="1">
      <alignment horizontal="right"/>
    </xf>
    <xf numFmtId="0" fontId="0" fillId="0" borderId="0" xfId="0" applyFill="1"/>
    <xf numFmtId="10" fontId="8" fillId="0" borderId="1" xfId="0" applyNumberFormat="1" applyFont="1" applyFill="1" applyBorder="1"/>
    <xf numFmtId="0" fontId="0" fillId="0" borderId="0" xfId="0"/>
    <xf numFmtId="0" fontId="10" fillId="0" borderId="0" xfId="0" applyFont="1"/>
    <xf numFmtId="0" fontId="0" fillId="0" borderId="1" xfId="0" applyFont="1" applyFill="1" applyBorder="1"/>
    <xf numFmtId="0" fontId="0" fillId="0" borderId="1" xfId="0" applyFill="1" applyBorder="1"/>
    <xf numFmtId="10" fontId="0" fillId="0" borderId="1" xfId="0" applyNumberFormat="1" applyFont="1" applyFill="1" applyBorder="1"/>
    <xf numFmtId="0" fontId="0" fillId="0" borderId="1" xfId="0" applyBorder="1"/>
    <xf numFmtId="10" fontId="0" fillId="5" borderId="1" xfId="0" applyNumberFormat="1" applyFill="1" applyBorder="1"/>
    <xf numFmtId="10" fontId="8" fillId="5" borderId="1" xfId="0" applyNumberFormat="1" applyFont="1" applyFill="1" applyBorder="1"/>
    <xf numFmtId="10" fontId="0" fillId="5" borderId="1" xfId="0" applyNumberFormat="1" applyFont="1" applyFill="1" applyBorder="1"/>
    <xf numFmtId="10" fontId="0" fillId="0" borderId="1" xfId="0" applyNumberFormat="1" applyFill="1" applyBorder="1"/>
    <xf numFmtId="43" fontId="1" fillId="0" borderId="1" xfId="26" applyFont="1" applyBorder="1"/>
    <xf numFmtId="10" fontId="1" fillId="5" borderId="1" xfId="0" applyNumberFormat="1" applyFont="1" applyFill="1" applyBorder="1"/>
    <xf numFmtId="10" fontId="5" fillId="0" borderId="1" xfId="6" applyNumberFormat="1" applyFill="1" applyBorder="1"/>
    <xf numFmtId="10" fontId="0" fillId="0" borderId="1" xfId="0" applyNumberFormat="1" applyFill="1" applyBorder="1" applyAlignment="1">
      <alignment horizontal="left"/>
    </xf>
    <xf numFmtId="10" fontId="8" fillId="0" borderId="1" xfId="0" applyNumberFormat="1" applyFont="1" applyFill="1" applyBorder="1" applyAlignment="1">
      <alignment horizontal="left"/>
    </xf>
    <xf numFmtId="0" fontId="7" fillId="3" borderId="3" xfId="3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1" xfId="0" applyBorder="1" applyAlignment="1"/>
    <xf numFmtId="43" fontId="8" fillId="0" borderId="1" xfId="26" applyFont="1" applyFill="1" applyBorder="1" applyAlignment="1"/>
    <xf numFmtId="1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0" fontId="0" fillId="0" borderId="1" xfId="21" applyNumberFormat="1" applyFont="1" applyFill="1" applyBorder="1" applyAlignment="1">
      <alignment horizontal="center"/>
    </xf>
    <xf numFmtId="10" fontId="8" fillId="0" borderId="1" xfId="21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1" fillId="0" borderId="1" xfId="0" applyFont="1" applyBorder="1" applyAlignment="1"/>
    <xf numFmtId="10" fontId="0" fillId="0" borderId="1" xfId="0" applyNumberFormat="1" applyFill="1" applyBorder="1" applyAlignment="1"/>
    <xf numFmtId="10" fontId="8" fillId="0" borderId="1" xfId="0" applyNumberFormat="1" applyFont="1" applyFill="1" applyBorder="1" applyAlignment="1"/>
    <xf numFmtId="10" fontId="0" fillId="0" borderId="1" xfId="0" applyNumberFormat="1" applyFont="1" applyFill="1" applyBorder="1" applyAlignment="1"/>
    <xf numFmtId="0" fontId="0" fillId="0" borderId="1" xfId="0" applyFill="1" applyBorder="1" applyAlignment="1"/>
    <xf numFmtId="0" fontId="0" fillId="5" borderId="1" xfId="0" applyFill="1" applyBorder="1" applyAlignment="1"/>
    <xf numFmtId="10" fontId="0" fillId="5" borderId="1" xfId="0" applyNumberFormat="1" applyFill="1" applyBorder="1" applyAlignment="1"/>
    <xf numFmtId="0" fontId="0" fillId="0" borderId="0" xfId="0" applyAlignment="1"/>
    <xf numFmtId="43" fontId="0" fillId="0" borderId="1" xfId="26" applyFont="1" applyFill="1" applyBorder="1" applyAlignment="1">
      <alignment horizontal="center"/>
    </xf>
    <xf numFmtId="0" fontId="15" fillId="0" borderId="1" xfId="0" applyFont="1" applyFill="1" applyBorder="1" applyAlignment="1"/>
    <xf numFmtId="10" fontId="15" fillId="0" borderId="1" xfId="0" applyNumberFormat="1" applyFont="1" applyFill="1" applyBorder="1"/>
    <xf numFmtId="10" fontId="17" fillId="0" borderId="1" xfId="0" applyNumberFormat="1" applyFont="1" applyFill="1" applyBorder="1"/>
    <xf numFmtId="0" fontId="17" fillId="0" borderId="1" xfId="0" applyFont="1" applyFill="1" applyBorder="1" applyAlignment="1"/>
    <xf numFmtId="0" fontId="1" fillId="0" borderId="1" xfId="0" applyFont="1" applyFill="1" applyBorder="1" applyAlignment="1"/>
    <xf numFmtId="10" fontId="16" fillId="5" borderId="1" xfId="0" applyNumberFormat="1" applyFont="1" applyFill="1" applyBorder="1"/>
    <xf numFmtId="10" fontId="13" fillId="5" borderId="1" xfId="0" applyNumberFormat="1" applyFont="1" applyFill="1" applyBorder="1"/>
    <xf numFmtId="0" fontId="8" fillId="0" borderId="0" xfId="0" applyFont="1"/>
    <xf numFmtId="10" fontId="15" fillId="0" borderId="1" xfId="0" applyNumberFormat="1" applyFont="1" applyFill="1" applyBorder="1" applyAlignment="1"/>
    <xf numFmtId="0" fontId="8" fillId="0" borderId="1" xfId="0" applyFont="1" applyBorder="1"/>
    <xf numFmtId="10" fontId="17" fillId="0" borderId="1" xfId="0" applyNumberFormat="1" applyFont="1" applyFill="1" applyBorder="1" applyAlignment="1"/>
    <xf numFmtId="0" fontId="8" fillId="0" borderId="1" xfId="0" applyFont="1" applyFill="1" applyBorder="1"/>
    <xf numFmtId="43" fontId="0" fillId="0" borderId="1" xfId="26" applyFont="1" applyBorder="1" applyAlignment="1">
      <alignment horizontal="center"/>
    </xf>
    <xf numFmtId="43" fontId="8" fillId="0" borderId="1" xfId="26" applyFont="1" applyFill="1" applyBorder="1"/>
    <xf numFmtId="0" fontId="0" fillId="5" borderId="1" xfId="0" applyFill="1" applyBorder="1"/>
    <xf numFmtId="10" fontId="0" fillId="7" borderId="1" xfId="21" applyNumberFormat="1" applyFont="1" applyFill="1" applyBorder="1"/>
    <xf numFmtId="10" fontId="0" fillId="2" borderId="1" xfId="21" applyNumberFormat="1" applyFont="1" applyFill="1" applyBorder="1"/>
    <xf numFmtId="0" fontId="0" fillId="0" borderId="2" xfId="0" applyBorder="1"/>
    <xf numFmtId="10" fontId="0" fillId="6" borderId="1" xfId="21" applyNumberFormat="1" applyFont="1" applyFill="1" applyBorder="1"/>
    <xf numFmtId="10" fontId="0" fillId="4" borderId="1" xfId="21" applyNumberFormat="1" applyFont="1" applyFill="1" applyBorder="1"/>
    <xf numFmtId="10" fontId="9" fillId="4" borderId="1" xfId="21" applyNumberFormat="1" applyFont="1" applyFill="1" applyBorder="1"/>
    <xf numFmtId="10" fontId="9" fillId="8" borderId="1" xfId="21" applyNumberFormat="1" applyFont="1" applyFill="1" applyBorder="1"/>
    <xf numFmtId="10" fontId="9" fillId="7" borderId="1" xfId="21" applyNumberFormat="1" applyFont="1" applyFill="1" applyBorder="1"/>
    <xf numFmtId="10" fontId="0" fillId="6" borderId="1" xfId="21" applyNumberFormat="1" applyFont="1" applyFill="1" applyBorder="1" applyAlignment="1" applyProtection="1"/>
    <xf numFmtId="10" fontId="0" fillId="9" borderId="1" xfId="21" applyNumberFormat="1" applyFont="1" applyFill="1" applyBorder="1" applyAlignment="1" applyProtection="1"/>
    <xf numFmtId="10" fontId="0" fillId="4" borderId="1" xfId="21" applyNumberFormat="1" applyFont="1" applyFill="1" applyBorder="1" applyAlignment="1" applyProtection="1"/>
    <xf numFmtId="10" fontId="0" fillId="2" borderId="1" xfId="21" applyNumberFormat="1" applyFont="1" applyFill="1" applyBorder="1" applyAlignment="1" applyProtection="1"/>
    <xf numFmtId="10" fontId="0" fillId="7" borderId="1" xfId="21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9" fontId="0" fillId="6" borderId="1" xfId="21" applyFont="1" applyFill="1" applyBorder="1" applyAlignment="1" applyProtection="1"/>
    <xf numFmtId="0" fontId="0" fillId="0" borderId="5" xfId="0" applyBorder="1"/>
    <xf numFmtId="10" fontId="0" fillId="8" borderId="1" xfId="21" applyNumberFormat="1" applyFont="1" applyFill="1" applyBorder="1" applyAlignment="1" applyProtection="1"/>
    <xf numFmtId="10" fontId="0" fillId="0" borderId="2" xfId="0" applyNumberFormat="1" applyFont="1" applyFill="1" applyBorder="1"/>
    <xf numFmtId="10" fontId="0" fillId="6" borderId="1" xfId="0" applyNumberFormat="1" applyFill="1" applyBorder="1" applyAlignment="1" applyProtection="1"/>
    <xf numFmtId="10" fontId="0" fillId="9" borderId="1" xfId="0" applyNumberFormat="1" applyFill="1" applyBorder="1" applyAlignment="1" applyProtection="1"/>
    <xf numFmtId="10" fontId="0" fillId="4" borderId="1" xfId="0" applyNumberFormat="1" applyFill="1" applyBorder="1" applyAlignment="1" applyProtection="1"/>
    <xf numFmtId="10" fontId="0" fillId="6" borderId="3" xfId="21" applyNumberFormat="1" applyFont="1" applyFill="1" applyBorder="1" applyAlignment="1" applyProtection="1"/>
    <xf numFmtId="10" fontId="0" fillId="0" borderId="0" xfId="0" applyNumberFormat="1" applyFill="1" applyBorder="1"/>
    <xf numFmtId="10" fontId="8" fillId="0" borderId="0" xfId="0" applyNumberFormat="1" applyFont="1" applyFill="1" applyBorder="1"/>
    <xf numFmtId="10" fontId="8" fillId="0" borderId="0" xfId="0" applyNumberFormat="1" applyFont="1" applyFill="1" applyBorder="1" applyAlignment="1"/>
    <xf numFmtId="10" fontId="0" fillId="0" borderId="0" xfId="0" applyNumberFormat="1" applyFont="1" applyFill="1" applyBorder="1"/>
    <xf numFmtId="10" fontId="0" fillId="0" borderId="0" xfId="0" applyNumberFormat="1" applyFill="1" applyBorder="1" applyAlignment="1">
      <alignment horizontal="left"/>
    </xf>
    <xf numFmtId="10" fontId="8" fillId="0" borderId="0" xfId="0" applyNumberFormat="1" applyFont="1" applyFill="1" applyBorder="1" applyAlignment="1">
      <alignment horizontal="right"/>
    </xf>
    <xf numFmtId="10" fontId="8" fillId="0" borderId="0" xfId="21" applyNumberFormat="1" applyFont="1" applyFill="1" applyBorder="1" applyAlignment="1">
      <alignment horizontal="right"/>
    </xf>
    <xf numFmtId="0" fontId="11" fillId="0" borderId="1" xfId="3" applyNumberFormat="1" applyFont="1" applyFill="1" applyBorder="1" applyAlignment="1" applyProtection="1">
      <alignment horizontal="center" vertical="center" wrapText="1"/>
    </xf>
    <xf numFmtId="10" fontId="0" fillId="6" borderId="6" xfId="0" applyNumberFormat="1" applyFill="1" applyBorder="1" applyAlignment="1" applyProtection="1"/>
    <xf numFmtId="10" fontId="0" fillId="9" borderId="6" xfId="0" applyNumberFormat="1" applyFill="1" applyBorder="1" applyAlignment="1" applyProtection="1"/>
    <xf numFmtId="10" fontId="5" fillId="0" borderId="0" xfId="6" applyNumberFormat="1" applyFill="1" applyBorder="1"/>
    <xf numFmtId="10" fontId="8" fillId="5" borderId="0" xfId="0" applyNumberFormat="1" applyFont="1" applyFill="1" applyBorder="1"/>
    <xf numFmtId="10" fontId="0" fillId="5" borderId="0" xfId="0" applyNumberFormat="1" applyFont="1" applyFill="1" applyBorder="1"/>
    <xf numFmtId="10" fontId="0" fillId="7" borderId="6" xfId="21" applyNumberFormat="1" applyFont="1" applyFill="1" applyBorder="1" applyAlignment="1" applyProtection="1"/>
    <xf numFmtId="10" fontId="0" fillId="7" borderId="3" xfId="21" applyNumberFormat="1" applyFont="1" applyFill="1" applyBorder="1" applyAlignment="1" applyProtection="1"/>
    <xf numFmtId="10" fontId="0" fillId="10" borderId="1" xfId="21" applyNumberFormat="1" applyFont="1" applyFill="1" applyBorder="1" applyAlignment="1" applyProtection="1"/>
    <xf numFmtId="0" fontId="0" fillId="0" borderId="6" xfId="0" applyBorder="1"/>
    <xf numFmtId="10" fontId="1" fillId="5" borderId="0" xfId="0" applyNumberFormat="1" applyFont="1" applyFill="1" applyBorder="1"/>
    <xf numFmtId="0" fontId="0" fillId="0" borderId="8" xfId="0" applyBorder="1"/>
    <xf numFmtId="10" fontId="0" fillId="4" borderId="6" xfId="0" applyNumberFormat="1" applyFill="1" applyBorder="1" applyAlignment="1" applyProtection="1"/>
    <xf numFmtId="9" fontId="0" fillId="6" borderId="1" xfId="0" applyNumberFormat="1" applyFill="1" applyBorder="1" applyAlignment="1" applyProtection="1"/>
    <xf numFmtId="10" fontId="0" fillId="2" borderId="1" xfId="0" applyNumberFormat="1" applyFill="1" applyBorder="1" applyAlignment="1" applyProtection="1"/>
    <xf numFmtId="9" fontId="0" fillId="0" borderId="1" xfId="0" applyNumberFormat="1" applyBorder="1"/>
    <xf numFmtId="9" fontId="0" fillId="0" borderId="0" xfId="0" applyNumberFormat="1"/>
    <xf numFmtId="0" fontId="0" fillId="0" borderId="8" xfId="0" applyNumberFormat="1" applyFill="1" applyBorder="1" applyAlignment="1" applyProtection="1"/>
    <xf numFmtId="10" fontId="0" fillId="7" borderId="0" xfId="21" applyNumberFormat="1" applyFont="1" applyFill="1" applyBorder="1" applyAlignment="1" applyProtection="1"/>
    <xf numFmtId="10" fontId="0" fillId="0" borderId="0" xfId="0" applyNumberFormat="1"/>
    <xf numFmtId="17" fontId="7" fillId="3" borderId="3" xfId="3" applyNumberFormat="1" applyFont="1" applyFill="1" applyBorder="1" applyAlignment="1" applyProtection="1">
      <alignment horizontal="center" vertical="center" wrapText="1"/>
    </xf>
    <xf numFmtId="10" fontId="0" fillId="2" borderId="6" xfId="0" applyNumberFormat="1" applyFill="1" applyBorder="1" applyAlignment="1" applyProtection="1"/>
    <xf numFmtId="0" fontId="14" fillId="0" borderId="1" xfId="0" applyFont="1" applyFill="1" applyBorder="1" applyAlignment="1"/>
    <xf numFmtId="10" fontId="12" fillId="5" borderId="1" xfId="0" applyNumberFormat="1" applyFont="1" applyFill="1" applyBorder="1"/>
    <xf numFmtId="0" fontId="0" fillId="0" borderId="3" xfId="0" applyBorder="1"/>
    <xf numFmtId="10" fontId="0" fillId="4" borderId="0" xfId="21" applyNumberFormat="1" applyFont="1" applyFill="1" applyBorder="1" applyAlignment="1" applyProtection="1"/>
    <xf numFmtId="10" fontId="0" fillId="4" borderId="3" xfId="0" applyNumberFormat="1" applyFill="1" applyBorder="1" applyAlignment="1" applyProtection="1"/>
    <xf numFmtId="10" fontId="13" fillId="5" borderId="0" xfId="0" applyNumberFormat="1" applyFont="1" applyFill="1" applyBorder="1"/>
    <xf numFmtId="0" fontId="17" fillId="5" borderId="1" xfId="0" applyFont="1" applyFill="1" applyBorder="1" applyAlignment="1"/>
    <xf numFmtId="10" fontId="17" fillId="0" borderId="0" xfId="0" applyNumberFormat="1" applyFont="1" applyFill="1" applyBorder="1"/>
    <xf numFmtId="10" fontId="8" fillId="0" borderId="0" xfId="21" applyNumberFormat="1" applyFont="1" applyFill="1" applyBorder="1" applyAlignment="1">
      <alignment horizontal="center"/>
    </xf>
    <xf numFmtId="10" fontId="0" fillId="0" borderId="0" xfId="21" applyNumberFormat="1" applyFont="1" applyFill="1" applyBorder="1" applyAlignment="1">
      <alignment horizontal="center"/>
    </xf>
    <xf numFmtId="10" fontId="0" fillId="6" borderId="7" xfId="0" applyNumberFormat="1" applyFill="1" applyBorder="1" applyAlignment="1" applyProtection="1"/>
    <xf numFmtId="10" fontId="0" fillId="6" borderId="5" xfId="21" applyNumberFormat="1" applyFont="1" applyFill="1" applyBorder="1" applyAlignment="1" applyProtection="1"/>
    <xf numFmtId="10" fontId="0" fillId="9" borderId="0" xfId="0" applyNumberFormat="1" applyFill="1" applyBorder="1" applyAlignment="1" applyProtection="1"/>
    <xf numFmtId="9" fontId="0" fillId="6" borderId="4" xfId="21" applyFont="1" applyFill="1" applyBorder="1" applyAlignment="1" applyProtection="1"/>
    <xf numFmtId="1" fontId="7" fillId="3" borderId="1" xfId="3" applyNumberFormat="1" applyFont="1" applyFill="1" applyBorder="1" applyAlignment="1" applyProtection="1">
      <alignment horizontal="center" vertical="center" wrapText="1"/>
    </xf>
    <xf numFmtId="1" fontId="0" fillId="0" borderId="0" xfId="0" applyNumberFormat="1"/>
    <xf numFmtId="1" fontId="0" fillId="0" borderId="1" xfId="0" applyNumberFormat="1" applyFill="1" applyBorder="1"/>
  </cellXfs>
  <cellStyles count="27">
    <cellStyle name="Гиперссылка 2" xfId="8"/>
    <cellStyle name="Обычный" xfId="0" builtinId="0"/>
    <cellStyle name="Обычный 10" xfId="2"/>
    <cellStyle name="Обычный 12" xfId="6"/>
    <cellStyle name="Обычный 2" xfId="3"/>
    <cellStyle name="Обычный 2 2" xfId="7"/>
    <cellStyle name="Обычный 2 2 2" xfId="10"/>
    <cellStyle name="Обычный 2 2 2 2" xfId="11"/>
    <cellStyle name="Обычный 2 2 2 2 2" xfId="18"/>
    <cellStyle name="Обычный 2 2 2 3" xfId="17"/>
    <cellStyle name="Обычный 2 2 3" xfId="15"/>
    <cellStyle name="Обычный 2 3" xfId="14"/>
    <cellStyle name="Обычный 2 4" xfId="20"/>
    <cellStyle name="Обычный 2 5" xfId="22"/>
    <cellStyle name="Обычный 2 6" xfId="24"/>
    <cellStyle name="Обычный 3" xfId="4"/>
    <cellStyle name="Обычный 4" xfId="5"/>
    <cellStyle name="Обычный 5" xfId="9"/>
    <cellStyle name="Обычный 5 2" xfId="16"/>
    <cellStyle name="Обычный 6" xfId="13"/>
    <cellStyle name="Обычный 7" xfId="12"/>
    <cellStyle name="Обычный 8" xfId="19"/>
    <cellStyle name="Обычный 9" xfId="1"/>
    <cellStyle name="Процентный" xfId="21" builtinId="5"/>
    <cellStyle name="Финансовый" xfId="26" builtinId="3"/>
    <cellStyle name="Финансовый [0] 2" xfId="25"/>
    <cellStyle name="Финансовый 2" xfId="23"/>
  </cellStyles>
  <dxfs count="114"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v/Desktop/&#1043;&#1048;&#1057;%20&#1043;&#1052;&#1055;/&#1056;&#1077;&#1081;&#1090;&#1080;&#1085;&#1075;/2026/&#1060;&#1077;&#1074;&#1088;&#1072;&#1083;&#1100;/&#1044;&#1072;&#1085;&#1085;&#1099;&#1077;%20&#1087;&#1086;%20&#1091;&#1095;&#1072;&#1089;&#1090;&#1085;&#1080;&#1082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ОМСУ"/>
      <sheetName val="Данные"/>
    </sheetNames>
    <sheetDataSet>
      <sheetData sheetId="0"/>
      <sheetData sheetId="1">
        <row r="9">
          <cell r="C9" t="str">
            <v>ИНН</v>
          </cell>
          <cell r="D9" t="str">
            <v>КПП</v>
          </cell>
          <cell r="E9" t="str">
            <v>Уровень бюджета</v>
          </cell>
          <cell r="F9" t="str">
            <v>Дата регистрации</v>
          </cell>
          <cell r="G9" t="str">
            <v>Наименование участника</v>
          </cell>
          <cell r="H9" t="str">
            <v>Сумма начислений, руб.</v>
          </cell>
          <cell r="I9" t="str">
            <v>Количество начислений</v>
          </cell>
          <cell r="J9" t="str">
            <v>Сумма платежей, руб.</v>
          </cell>
          <cell r="K9" t="str">
            <v>Количество платежей</v>
          </cell>
          <cell r="L9" t="str">
            <v>Статус участника</v>
          </cell>
          <cell r="M9" t="str">
            <v>Рейтинг</v>
          </cell>
        </row>
        <row r="10">
          <cell r="C10" t="str">
            <v>5243009300</v>
          </cell>
          <cell r="D10" t="str">
            <v>524301001</v>
          </cell>
          <cell r="E10" t="str">
            <v>Местный</v>
          </cell>
          <cell r="F10" t="str">
            <v>28.05.20</v>
          </cell>
          <cell r="G10" t="str">
            <v>АДМИНИСТРАЦИЯ ГОРОДСКОГО ОКРУГА ГОРОД АРЗАМАС НИЖЕГОРОДСКОЙ ОБЛАСТИ</v>
          </cell>
          <cell r="H10">
            <v>672000</v>
          </cell>
          <cell r="I10">
            <v>104</v>
          </cell>
          <cell r="J10">
            <v>541133.13</v>
          </cell>
          <cell r="K10">
            <v>41</v>
          </cell>
          <cell r="L10" t="str">
            <v>Активен</v>
          </cell>
          <cell r="M10">
            <v>100</v>
          </cell>
        </row>
        <row r="11">
          <cell r="C11" t="str">
            <v>5249021819</v>
          </cell>
          <cell r="D11" t="str">
            <v>524901001</v>
          </cell>
          <cell r="E11" t="str">
            <v>Местный</v>
          </cell>
          <cell r="F11" t="str">
            <v>11.03.13</v>
          </cell>
          <cell r="G11" t="str">
            <v>ДЕПАРТАМЕНТ ФИНАНСОВ АДМИНИСТРАЦИИ ГОРОДА ДЗЕРЖИНСКА</v>
          </cell>
          <cell r="H11">
            <v>4264932.29</v>
          </cell>
          <cell r="I11">
            <v>388</v>
          </cell>
          <cell r="J11">
            <v>2124347.3200000003</v>
          </cell>
          <cell r="K11">
            <v>191</v>
          </cell>
          <cell r="L11" t="str">
            <v>Активен</v>
          </cell>
          <cell r="M11">
            <v>100</v>
          </cell>
        </row>
        <row r="12">
          <cell r="C12" t="str">
            <v>5253001036</v>
          </cell>
          <cell r="D12" t="str">
            <v>526045004</v>
          </cell>
          <cell r="E12" t="str">
            <v>Местный</v>
          </cell>
          <cell r="F12" t="str">
            <v>22.01.13</v>
          </cell>
          <cell r="G12" t="str">
            <v>департамент транспорта и дорожного хозяйства администрации города Нижнего Новгорода</v>
          </cell>
          <cell r="H12">
            <v>0</v>
          </cell>
          <cell r="I12">
            <v>0</v>
          </cell>
          <cell r="J12">
            <v>90393</v>
          </cell>
          <cell r="K12">
            <v>20</v>
          </cell>
          <cell r="L12" t="str">
            <v>Активен</v>
          </cell>
          <cell r="M12">
            <v>0</v>
          </cell>
        </row>
        <row r="13">
          <cell r="C13" t="str">
            <v>5253001036</v>
          </cell>
          <cell r="D13" t="str">
            <v>526045009</v>
          </cell>
          <cell r="E13" t="str">
            <v>Местный</v>
          </cell>
          <cell r="F13" t="str">
            <v>22.03.24</v>
          </cell>
          <cell r="G13" t="str">
            <v>ДЕПАРТАМЕНТ АДМИНИСТРАТИВНО-ТЕХНИЧЕСКОГО И МУНИЦИПАЛЬНОГО КОНТРОЛЯ АДМИНИСТРАЦИИ ГОРОДА НИЖНЕГО НОВГОРОДА</v>
          </cell>
          <cell r="H13">
            <v>29000</v>
          </cell>
          <cell r="I13">
            <v>4</v>
          </cell>
          <cell r="J13">
            <v>0</v>
          </cell>
          <cell r="K13">
            <v>0</v>
          </cell>
          <cell r="L13" t="str">
            <v>Активен</v>
          </cell>
          <cell r="M13">
            <v>100</v>
          </cell>
        </row>
        <row r="14">
          <cell r="C14" t="str">
            <v>5245028115</v>
          </cell>
          <cell r="D14" t="str">
            <v>524501001</v>
          </cell>
          <cell r="E14" t="str">
            <v>Местный</v>
          </cell>
          <cell r="F14" t="str">
            <v>19.04.21</v>
          </cell>
          <cell r="G14" t="str">
            <v>МУНИЦИПАЛЬНОЕ КАЗЕННОЕ УЧРЕЖДЕНИЕ "УПРАВЛЕНИЕ КАПИТАЛЬНОГО СТРОИТЕЛЬСТВА БОГОРОДСКОГО МУНИЦИПАЛЬНОГО ОКРУГА НИЖЕГОРОДСКОЙ ОБЛАСТИ"</v>
          </cell>
          <cell r="H14">
            <v>2519.33</v>
          </cell>
          <cell r="I14">
            <v>1</v>
          </cell>
          <cell r="J14">
            <v>2519.33</v>
          </cell>
          <cell r="K14">
            <v>1</v>
          </cell>
          <cell r="L14" t="str">
            <v>Активен</v>
          </cell>
          <cell r="M14">
            <v>100</v>
          </cell>
        </row>
        <row r="15">
          <cell r="C15" t="str">
            <v>5235008166</v>
          </cell>
          <cell r="D15" t="str">
            <v>523501001</v>
          </cell>
          <cell r="E15" t="str">
            <v>Местный</v>
          </cell>
          <cell r="F15" t="str">
            <v>02.04.21</v>
          </cell>
          <cell r="G15" t="str">
            <v>ТОНШАЕВСКИЙ ТЕРРИТОРИАЛЬНЫЙ ОТДЕЛ АДМИНИСТРАЦИИ ТОНШАЕВСКОГО МУНИЦИПАЛЬНОГО ОКРУГА НИЖЕГОРОДСКОЙ ОБЛАСТИ</v>
          </cell>
          <cell r="H15">
            <v>3579.0299999999997</v>
          </cell>
          <cell r="I15">
            <v>3</v>
          </cell>
          <cell r="J15">
            <v>3579.0299999999997</v>
          </cell>
          <cell r="K15">
            <v>3</v>
          </cell>
          <cell r="L15" t="str">
            <v>Активен</v>
          </cell>
          <cell r="M15">
            <v>100</v>
          </cell>
        </row>
        <row r="16">
          <cell r="C16" t="str">
            <v>5253001036</v>
          </cell>
          <cell r="D16" t="str">
            <v>526045012</v>
          </cell>
          <cell r="E16" t="str">
            <v>Местный</v>
          </cell>
          <cell r="F16" t="str">
            <v>26.09.19</v>
          </cell>
          <cell r="G16" t="str">
            <v>департамент развития предпринимательства администрации города Нижнего Новгорода</v>
          </cell>
          <cell r="H16">
            <v>43015.310000000005</v>
          </cell>
          <cell r="I16">
            <v>2</v>
          </cell>
          <cell r="J16">
            <v>14825755.380000016</v>
          </cell>
          <cell r="K16">
            <v>1475</v>
          </cell>
          <cell r="L16" t="str">
            <v>Активен</v>
          </cell>
          <cell r="M16">
            <v>0.28999999999999998</v>
          </cell>
        </row>
        <row r="17">
          <cell r="C17" t="str">
            <v>5263073689</v>
          </cell>
          <cell r="D17" t="str">
            <v>526301001</v>
          </cell>
          <cell r="E17" t="str">
            <v>Региональный</v>
          </cell>
          <cell r="F17" t="str">
            <v>12.01.22</v>
          </cell>
          <cell r="G17" t="str">
            <v>ГОСУДАРСТВЕННОЕ КАЗЕННОЕ УЧРЕЖДЕНИЕ ГОСУДАРСТВЕННЫЙ АРХИВ АУДИОВИЗУАЛЬНОЙ ДОКУМЕНТАЦИИ НИЖЕГОРОДСКОЙ ОБЛАСТИ</v>
          </cell>
          <cell r="H17">
            <v>52274.7</v>
          </cell>
          <cell r="I17">
            <v>6</v>
          </cell>
          <cell r="J17">
            <v>52274.7</v>
          </cell>
          <cell r="K17">
            <v>6</v>
          </cell>
          <cell r="L17" t="str">
            <v>Активен</v>
          </cell>
          <cell r="M17">
            <v>100</v>
          </cell>
        </row>
        <row r="18">
          <cell r="C18" t="str">
            <v>5206024100</v>
          </cell>
          <cell r="D18" t="str">
            <v>520601001</v>
          </cell>
          <cell r="E18" t="str">
            <v>Местный</v>
          </cell>
          <cell r="F18" t="str">
            <v>14.02.13</v>
          </cell>
          <cell r="G18" t="str">
            <v>УПРАВЛЕНИЕ ИМУЩЕСТВЕННЫХ, ЗЕМЕЛЬНЫХ ОТНОШЕНИЙ И ЖИЛИЩНОЙ ПОЛИТИКИ АДМИНИСТРАЦИИ ВАДСКОГО МУНИЦИПАЛЬНОГО ОКРУГА НИЖЕГОРОДСКОЙ ОБЛАСТИ</v>
          </cell>
          <cell r="H18">
            <v>1777263.2499999998</v>
          </cell>
          <cell r="I18">
            <v>297</v>
          </cell>
          <cell r="J18">
            <v>1713563.5699999998</v>
          </cell>
          <cell r="K18">
            <v>408</v>
          </cell>
          <cell r="L18" t="str">
            <v>Активен</v>
          </cell>
          <cell r="M18">
            <v>100</v>
          </cell>
        </row>
        <row r="19">
          <cell r="C19" t="str">
            <v>5223035292</v>
          </cell>
          <cell r="D19" t="str">
            <v>522301001</v>
          </cell>
          <cell r="E19" t="str">
            <v>Местный</v>
          </cell>
          <cell r="F19" t="str">
            <v>27.06.18</v>
          </cell>
          <cell r="G19" t="str">
            <v>ДЕПАРТАМЕНТ СТРОИТЕЛЬСТВА И ЖИЛИЩНО-КОММУНАЛЬНОГО ХОЗЯЙСТВА АДМИНИСТРАЦИИ МУНИЦИПАЛЬНОГО ОКРУГА НАВАШИНСКИЙ НИЖЕГОРОДСКОЙ ОБЛАСТИ</v>
          </cell>
          <cell r="H19">
            <v>2652</v>
          </cell>
          <cell r="I19">
            <v>1</v>
          </cell>
          <cell r="J19">
            <v>0</v>
          </cell>
          <cell r="K19">
            <v>0</v>
          </cell>
          <cell r="L19" t="str">
            <v>Активен</v>
          </cell>
          <cell r="M19">
            <v>100</v>
          </cell>
        </row>
        <row r="20">
          <cell r="C20" t="str">
            <v>5246039230</v>
          </cell>
          <cell r="D20" t="str">
            <v>524601001</v>
          </cell>
          <cell r="E20" t="str">
            <v>Местный</v>
          </cell>
          <cell r="F20" t="str">
            <v>29.12.12</v>
          </cell>
          <cell r="G20" t="str">
            <v>АДМИНИСТРАЦИЯ МУНИЦИПАЛЬНОГО ОКРУГА ГОРОД БОР НИЖЕГОРОДСКОЙ ОБЛАСТИ</v>
          </cell>
          <cell r="H20">
            <v>574439.59000000113</v>
          </cell>
          <cell r="I20">
            <v>142</v>
          </cell>
          <cell r="J20">
            <v>504656.70000000007</v>
          </cell>
          <cell r="K20">
            <v>39</v>
          </cell>
          <cell r="L20" t="str">
            <v>Активен</v>
          </cell>
          <cell r="M20">
            <v>100</v>
          </cell>
        </row>
        <row r="21">
          <cell r="C21" t="str">
            <v>5248045510</v>
          </cell>
          <cell r="D21" t="str">
            <v>524801001</v>
          </cell>
          <cell r="E21" t="str">
            <v>Местный</v>
          </cell>
          <cell r="F21" t="str">
            <v>28.02.23</v>
          </cell>
          <cell r="G21" t="str">
            <v>АДМИНИСТРАЦИЯ ГОРОДЕЦКОГО МУНИЦИПАЛЬНОГО ОКРУГА НИЖЕГОРОДСКОЙ ОБЛАСТИ</v>
          </cell>
          <cell r="H21">
            <v>958020.76</v>
          </cell>
          <cell r="I21">
            <v>26</v>
          </cell>
          <cell r="J21">
            <v>686419.20999999985</v>
          </cell>
          <cell r="K21">
            <v>746</v>
          </cell>
          <cell r="L21" t="str">
            <v>Активен</v>
          </cell>
          <cell r="M21">
            <v>100</v>
          </cell>
        </row>
        <row r="22">
          <cell r="C22" t="str">
            <v>5263013143</v>
          </cell>
          <cell r="D22" t="str">
            <v>526301001</v>
          </cell>
          <cell r="E22" t="str">
            <v>Местный</v>
          </cell>
          <cell r="F22" t="str">
            <v>08.01.13</v>
          </cell>
          <cell r="G22" t="str">
            <v>АДМИНИСТРАЦИЯ СОРМОВСКОГО РАЙОНА ГОРОДА НИЖНЕГО НОВГОРОДА</v>
          </cell>
          <cell r="H22">
            <v>0</v>
          </cell>
          <cell r="I22">
            <v>0</v>
          </cell>
          <cell r="J22">
            <v>57881.340000000004</v>
          </cell>
          <cell r="K22">
            <v>20</v>
          </cell>
          <cell r="L22" t="str">
            <v>Активен</v>
          </cell>
          <cell r="M22">
            <v>0</v>
          </cell>
        </row>
        <row r="23">
          <cell r="C23" t="str">
            <v>5240001871</v>
          </cell>
          <cell r="D23" t="str">
            <v>524001001</v>
          </cell>
          <cell r="E23" t="str">
            <v>Местный</v>
          </cell>
          <cell r="F23" t="str">
            <v>08.01.13</v>
          </cell>
          <cell r="G23" t="str">
            <v>УПРАВЛЕНИЕ ИМУЩЕСТВЕННЫХ И ЗЕМЕЛЬНЫХ ОТНОШЕНИЙ АДМИНИСТРАЦИИ МУНИЦИПАЛЬНОГО ОКРУГА СОКОЛЬСКИЙ НИЖЕГОРОДСКОЙ ОБЛАСТИ</v>
          </cell>
          <cell r="H23">
            <v>3187873.8</v>
          </cell>
          <cell r="I23">
            <v>144</v>
          </cell>
          <cell r="J23">
            <v>3431045.8500000006</v>
          </cell>
          <cell r="K23">
            <v>165</v>
          </cell>
          <cell r="L23" t="str">
            <v>Активен</v>
          </cell>
          <cell r="M23">
            <v>92.91</v>
          </cell>
        </row>
        <row r="24">
          <cell r="C24" t="str">
            <v>5211760183</v>
          </cell>
          <cell r="D24" t="str">
            <v>521101001</v>
          </cell>
          <cell r="E24" t="str">
            <v>Местный</v>
          </cell>
          <cell r="F24" t="str">
            <v>05.02.20</v>
          </cell>
          <cell r="G24" t="str">
            <v>АДМИНИСТРАЦИЯ МУНИЦИПАЛЬНОГО ОКРУГА ВОРОТЫНСКИЙ НИЖЕГОРОДСКОЙ ОБЛАСТИ</v>
          </cell>
          <cell r="H24">
            <v>4000</v>
          </cell>
          <cell r="I24">
            <v>2</v>
          </cell>
          <cell r="J24">
            <v>4000</v>
          </cell>
          <cell r="K24">
            <v>2</v>
          </cell>
          <cell r="L24" t="str">
            <v>Активен</v>
          </cell>
          <cell r="M24">
            <v>100</v>
          </cell>
        </row>
        <row r="25">
          <cell r="C25" t="str">
            <v>5254030939</v>
          </cell>
          <cell r="D25" t="str">
            <v>525401001</v>
          </cell>
          <cell r="E25" t="str">
            <v>Местный</v>
          </cell>
          <cell r="F25" t="str">
            <v>21.12.12</v>
          </cell>
          <cell r="G25" t="str">
            <v>МУНИЦИПАЛЬНОЕ КАЗЕННОЕ УЧРЕЖДЕНИЕ "УПРАВЛЕНИЕ ПО ДЕЛАМ ГРАЖДАНСКОЙ ОБОРОНЫ И ЧРЕЗВЫЧАЙНЫМ СИТУАЦИЯМ Г. САРОВА"</v>
          </cell>
          <cell r="H25">
            <v>852122.68</v>
          </cell>
          <cell r="I25">
            <v>4</v>
          </cell>
          <cell r="J25">
            <v>852122.68</v>
          </cell>
          <cell r="K25">
            <v>4</v>
          </cell>
          <cell r="L25" t="str">
            <v>Активен</v>
          </cell>
          <cell r="M25">
            <v>100</v>
          </cell>
        </row>
        <row r="26">
          <cell r="C26" t="str">
            <v>5222071844</v>
          </cell>
          <cell r="D26" t="str">
            <v>522201001</v>
          </cell>
          <cell r="E26" t="str">
            <v>Местный</v>
          </cell>
          <cell r="F26" t="str">
            <v>09.02.21</v>
          </cell>
          <cell r="G26" t="str">
            <v>УПРАВЛЕНИЕ ПО БЛАГОУСТРОЙСТВУ И РАЗВИТИЮ ТЕРРИТОРИЙ АДМИНИСТРАЦИИ ЛЫСКОВСКОГО МУНИЦИПАЛЬНОГО ОКРУГА НИЖЕГОРОДСКОЙ ОБЛАСТИ</v>
          </cell>
          <cell r="H26">
            <v>17511.29</v>
          </cell>
          <cell r="I26">
            <v>1</v>
          </cell>
          <cell r="J26">
            <v>17511.29</v>
          </cell>
          <cell r="K26">
            <v>1</v>
          </cell>
          <cell r="L26" t="str">
            <v>Активен</v>
          </cell>
          <cell r="M26">
            <v>100</v>
          </cell>
        </row>
        <row r="27">
          <cell r="C27" t="str">
            <v>5246039039</v>
          </cell>
          <cell r="D27" t="str">
            <v>524601001</v>
          </cell>
          <cell r="E27" t="str">
            <v>Местный</v>
          </cell>
          <cell r="F27" t="str">
            <v>08.01.13</v>
          </cell>
          <cell r="G27" t="str">
            <v>РЕДЬКИНСКИЙ ТЕРРИТОРИАЛЬНЫЙ ОТДЕЛ АДМИНИСТРАЦИИ МУНИЦИПАЛЬНОГО ОКРУГА ГОРОД БОР НИЖЕГОРОДСКОЙ ОБЛАСТИ</v>
          </cell>
          <cell r="H27">
            <v>96282.33</v>
          </cell>
          <cell r="I27">
            <v>1</v>
          </cell>
          <cell r="J27">
            <v>0</v>
          </cell>
          <cell r="K27">
            <v>0</v>
          </cell>
          <cell r="L27" t="str">
            <v>Активен</v>
          </cell>
          <cell r="M27">
            <v>100</v>
          </cell>
        </row>
        <row r="28">
          <cell r="C28" t="str">
            <v>5235008173</v>
          </cell>
          <cell r="D28" t="str">
            <v>523501001</v>
          </cell>
          <cell r="E28" t="str">
            <v>Местный</v>
          </cell>
          <cell r="F28" t="str">
            <v>02.04.21</v>
          </cell>
          <cell r="G28" t="str">
            <v>ПИЖЕМСКИЙ ТЕРРИТОРИАЛЬНЫЙ ОТДЕЛ АДМИНИСТРАЦИИ ТОНШАЕВСКОГО МУНИЦИПАЛЬНОГО ОКРУГА НИЖЕГОРОДСКОЙ ОБЛАСТИ</v>
          </cell>
          <cell r="H28">
            <v>10033.92</v>
          </cell>
          <cell r="I28">
            <v>9</v>
          </cell>
          <cell r="J28">
            <v>10204.460000000001</v>
          </cell>
          <cell r="K28">
            <v>9</v>
          </cell>
          <cell r="L28" t="str">
            <v>Активен</v>
          </cell>
          <cell r="M28">
            <v>98.33</v>
          </cell>
        </row>
        <row r="29">
          <cell r="C29" t="str">
            <v>5211760190</v>
          </cell>
          <cell r="D29" t="str">
            <v>521101001</v>
          </cell>
          <cell r="E29" t="str">
            <v>Местный</v>
          </cell>
          <cell r="F29" t="str">
            <v>25.12.20</v>
          </cell>
          <cell r="G29" t="str">
            <v>УПРАВЛЕНИЕ РАЗВИТИЯ ТЕРРИТОРИЙ АДМИНИСТРАЦИИ МУНИЦИПАЛЬНОГО ОКРУГА ВОРОТЫНСКИЙ НИЖЕГОРОДСКОЙ ОБЛАСТИ</v>
          </cell>
          <cell r="H29">
            <v>1257537.4000000001</v>
          </cell>
          <cell r="I29">
            <v>6</v>
          </cell>
          <cell r="J29">
            <v>1257537.4000000001</v>
          </cell>
          <cell r="K29">
            <v>6</v>
          </cell>
          <cell r="L29" t="str">
            <v>Активен</v>
          </cell>
          <cell r="M29">
            <v>100</v>
          </cell>
        </row>
        <row r="30">
          <cell r="C30" t="str">
            <v>5253001036</v>
          </cell>
          <cell r="D30" t="str">
            <v>526001001</v>
          </cell>
          <cell r="E30" t="str">
            <v>Местный</v>
          </cell>
          <cell r="F30" t="str">
            <v>22.01.13</v>
          </cell>
          <cell r="G30" t="str">
            <v>АДМИНИСТРАЦИЯ ГОРОДА НИЖНЕГО НОВГОРОДА</v>
          </cell>
          <cell r="H30">
            <v>0</v>
          </cell>
          <cell r="I30">
            <v>0</v>
          </cell>
          <cell r="J30">
            <v>456100.47000000003</v>
          </cell>
          <cell r="K30">
            <v>32</v>
          </cell>
          <cell r="L30" t="str">
            <v>Активен</v>
          </cell>
          <cell r="M30">
            <v>0</v>
          </cell>
        </row>
        <row r="31">
          <cell r="C31" t="str">
            <v>5222072372</v>
          </cell>
          <cell r="D31" t="str">
            <v>522201001</v>
          </cell>
          <cell r="E31" t="str">
            <v>Местный</v>
          </cell>
          <cell r="F31" t="str">
            <v>21.03.23</v>
          </cell>
          <cell r="G31" t="str">
            <v>АДМИНИСТРАЦИЯ КНЯГИНИНСКОГО МУНИЦИПАЛЬНОГО ОКРУГА НИЖЕГОРОДСКОЙ ОБЛАСТИ</v>
          </cell>
          <cell r="H31">
            <v>555833.89000000013</v>
          </cell>
          <cell r="I31">
            <v>84</v>
          </cell>
          <cell r="J31">
            <v>515609.06000000006</v>
          </cell>
          <cell r="K31">
            <v>196</v>
          </cell>
          <cell r="L31" t="str">
            <v>Активен</v>
          </cell>
          <cell r="M31">
            <v>100</v>
          </cell>
        </row>
        <row r="32">
          <cell r="C32" t="str">
            <v>5244011013</v>
          </cell>
          <cell r="D32" t="str">
            <v>524401001</v>
          </cell>
          <cell r="E32" t="str">
            <v>Региональный</v>
          </cell>
          <cell r="F32" t="str">
            <v>12.01.22</v>
          </cell>
          <cell r="G32" t="str">
            <v>ГОСУДАРСТВЕННОЕ КАЗЕННОЕ УЧРЕЖДЕНИЕ ГОСУДАРСТВЕННЫЙ АРХИВ НИЖЕГОРОДСКОЙ ОБЛАСТИ,Г. БАЛАХНА</v>
          </cell>
          <cell r="H32">
            <v>29123.700000000012</v>
          </cell>
          <cell r="I32">
            <v>50</v>
          </cell>
          <cell r="J32">
            <v>64254.29</v>
          </cell>
          <cell r="K32">
            <v>94</v>
          </cell>
          <cell r="L32" t="str">
            <v>Активен</v>
          </cell>
          <cell r="M32">
            <v>45.33</v>
          </cell>
        </row>
        <row r="33">
          <cell r="C33" t="str">
            <v>5236003643</v>
          </cell>
          <cell r="D33" t="str">
            <v>523601001</v>
          </cell>
          <cell r="E33" t="str">
            <v>Местный</v>
          </cell>
          <cell r="F33" t="str">
            <v>19.02.16</v>
          </cell>
          <cell r="G33" t="str">
            <v>АДМИНИСТРАЦИЯ МУНИЦИПАЛЬНОГО ОКРУГА ГОРОД ЧКАЛОВСК НИЖЕГОРОДСКОЙ ОБЛАСТИ</v>
          </cell>
          <cell r="H33">
            <v>4119103.830000001</v>
          </cell>
          <cell r="I33">
            <v>326</v>
          </cell>
          <cell r="J33">
            <v>3729136.2399999998</v>
          </cell>
          <cell r="K33">
            <v>482</v>
          </cell>
          <cell r="L33" t="str">
            <v>Активен</v>
          </cell>
          <cell r="M33">
            <v>100</v>
          </cell>
        </row>
        <row r="34">
          <cell r="C34" t="str">
            <v>5235008960</v>
          </cell>
          <cell r="D34" t="str">
            <v>523501001</v>
          </cell>
          <cell r="E34" t="str">
            <v>Местный</v>
          </cell>
          <cell r="F34" t="str">
            <v>21.03.23</v>
          </cell>
          <cell r="G34" t="str">
            <v>АДМИНИСТРАЦИЯ ШАРАНГСКОГО МУНИЦИПАЛЬНОГО ОКРУГА НИЖЕГОРОДСКОЙ ОБЛАСТИ</v>
          </cell>
          <cell r="H34">
            <v>109577.23999999999</v>
          </cell>
          <cell r="I34">
            <v>58</v>
          </cell>
          <cell r="J34">
            <v>120187.23</v>
          </cell>
          <cell r="K34">
            <v>122</v>
          </cell>
          <cell r="L34" t="str">
            <v>Активен</v>
          </cell>
          <cell r="M34">
            <v>91.17</v>
          </cell>
        </row>
        <row r="35">
          <cell r="C35" t="str">
            <v>5262240263</v>
          </cell>
          <cell r="D35" t="str">
            <v>525801001</v>
          </cell>
          <cell r="E35" t="str">
            <v>Региональный</v>
          </cell>
          <cell r="F35" t="str">
            <v>12.01.22</v>
          </cell>
          <cell r="G35" t="str">
            <v>ГОСУДАРСТВЕННОЕ КАЗЕННОЕ УЧРЕЖДЕНИЕ ГОСУДАРСТВЕННЫЙ АРХИВ НИЖЕГОРОДСКОЙ ОБЛАСТИ ДОКУМЕНТОВ ПО ЛИЧНОМУ СОСТАВУ</v>
          </cell>
          <cell r="H35">
            <v>314280.80999999994</v>
          </cell>
          <cell r="I35">
            <v>14</v>
          </cell>
          <cell r="J35">
            <v>313514.98</v>
          </cell>
          <cell r="K35">
            <v>12</v>
          </cell>
          <cell r="L35" t="str">
            <v>Активен</v>
          </cell>
          <cell r="M35">
            <v>100</v>
          </cell>
        </row>
        <row r="36">
          <cell r="C36" t="str">
            <v>5260479592</v>
          </cell>
          <cell r="D36" t="str">
            <v>526001001</v>
          </cell>
          <cell r="E36" t="str">
            <v>Местный</v>
          </cell>
          <cell r="F36" t="str">
            <v>22.01.24</v>
          </cell>
          <cell r="G36" t="str">
            <v>МУНИЦИПАЛЬНОЕ КАЗЕННОЕ УЧРЕЖДЕНИЕ "НИЖЕГОРОДСКОЕ ЖИЛИЩНОЕ АГЕНТСТВО"</v>
          </cell>
          <cell r="H36">
            <v>267212</v>
          </cell>
          <cell r="I36">
            <v>72</v>
          </cell>
          <cell r="J36">
            <v>352886</v>
          </cell>
          <cell r="K36">
            <v>93</v>
          </cell>
          <cell r="L36" t="str">
            <v>Активен</v>
          </cell>
          <cell r="M36">
            <v>75.72</v>
          </cell>
        </row>
        <row r="37">
          <cell r="C37" t="str">
            <v>5213002900</v>
          </cell>
          <cell r="D37" t="str">
            <v>521301001</v>
          </cell>
          <cell r="E37" t="str">
            <v>Местный</v>
          </cell>
          <cell r="F37" t="str">
            <v>20.12.12</v>
          </cell>
          <cell r="G37" t="str">
            <v>АДМИНИСТРАЦИЯ ГАГИНСКОГО МУНИЦИПАЛЬНОГО ОКРУГА НИЖЕГОРОДСКОЙ ОБЛАСТИ</v>
          </cell>
          <cell r="H37">
            <v>873830.22</v>
          </cell>
          <cell r="I37">
            <v>147</v>
          </cell>
          <cell r="J37">
            <v>1617316.3099999998</v>
          </cell>
          <cell r="K37">
            <v>164</v>
          </cell>
          <cell r="L37" t="str">
            <v>Активен</v>
          </cell>
          <cell r="M37">
            <v>54.03</v>
          </cell>
        </row>
        <row r="38">
          <cell r="C38" t="str">
            <v>5220000164</v>
          </cell>
          <cell r="D38" t="str">
            <v>522001001</v>
          </cell>
          <cell r="E38" t="str">
            <v>Местный</v>
          </cell>
          <cell r="F38" t="str">
            <v>08.01.13</v>
          </cell>
          <cell r="G38" t="str">
            <v>ОТДЕЛ ИМУЩЕСТВЕННЫХ ОТНОШЕНИЙ И ЗЕМЕЛЬНЫХ РЕСУРСОВ АДМИНИСТРАЦИИ КРАСНООКТЯБРЬСКОГО МУНИЦИПАЛЬНОГО ОКРУГА НИЖЕГОРОДСКОЙ ОБЛАСТИ</v>
          </cell>
          <cell r="H38">
            <v>291686.69</v>
          </cell>
          <cell r="I38">
            <v>34</v>
          </cell>
          <cell r="J38">
            <v>1103806.21</v>
          </cell>
          <cell r="K38">
            <v>39</v>
          </cell>
          <cell r="L38" t="str">
            <v>Активен</v>
          </cell>
          <cell r="M38">
            <v>26.43</v>
          </cell>
        </row>
        <row r="39">
          <cell r="C39" t="str">
            <v>5260094095</v>
          </cell>
          <cell r="D39" t="str">
            <v>525701001</v>
          </cell>
          <cell r="E39" t="str">
            <v>Местный</v>
          </cell>
          <cell r="F39" t="str">
            <v>24.12.12</v>
          </cell>
          <cell r="G39" t="str">
            <v>МУНИЦИПАЛЬНОЕ КАЗЕННОЕ УЧРЕЖДЕНИЕ "КОМИТЕТ ОХРАНЫ ОКРУЖАЮЩЕЙ СРЕДЫ И ПРИРОДНЫХ РЕСУРСОВ ГОРОДА НИЖНЕГО НОВГОРОДА"</v>
          </cell>
          <cell r="H39">
            <v>62354134.110000007</v>
          </cell>
          <cell r="I39">
            <v>20</v>
          </cell>
          <cell r="J39">
            <v>10974433.129999999</v>
          </cell>
          <cell r="K39">
            <v>44</v>
          </cell>
          <cell r="L39" t="str">
            <v>Активен</v>
          </cell>
          <cell r="M39">
            <v>100</v>
          </cell>
        </row>
        <row r="40">
          <cell r="C40" t="str">
            <v>5218001403</v>
          </cell>
          <cell r="D40" t="str">
            <v>521801001</v>
          </cell>
          <cell r="E40" t="str">
            <v>Местный</v>
          </cell>
          <cell r="F40" t="str">
            <v>28.12.12</v>
          </cell>
          <cell r="G40" t="str">
            <v>УПРАВЛЕНИЕ ОБРАЗОВАНИЯ АДМИНИСТРАЦИИ КОВЕРНИНСКОГО МУНИЦИПАЛЬНОГО ОКРУГА НИЖЕГОРОДСКОЙ ОБЛАСТИ</v>
          </cell>
          <cell r="H40">
            <v>0</v>
          </cell>
          <cell r="I40">
            <v>0</v>
          </cell>
          <cell r="J40">
            <v>1876283.2900000003</v>
          </cell>
          <cell r="K40">
            <v>1152</v>
          </cell>
          <cell r="L40" t="str">
            <v>Активен</v>
          </cell>
          <cell r="M40">
            <v>0</v>
          </cell>
        </row>
        <row r="41">
          <cell r="C41" t="str">
            <v>5257056163</v>
          </cell>
          <cell r="D41" t="str">
            <v>525701001</v>
          </cell>
          <cell r="E41" t="str">
            <v>Региональный</v>
          </cell>
          <cell r="F41" t="str">
            <v>01.01.13</v>
          </cell>
          <cell r="G41" t="str">
            <v>ГОСУДАРСТВЕННОЕ КАЗЕННОЕ УЧРЕЖДЕНИЕ НИЖЕГОРОДСКОЙ ОБЛАСТИ "ГЛАВНОЕ УПРАВЛЕНИЕ АВТОМОБИЛЬНЫХ ДОРОГ"</v>
          </cell>
          <cell r="H41">
            <v>122153925.33999997</v>
          </cell>
          <cell r="I41">
            <v>47</v>
          </cell>
          <cell r="J41">
            <v>1768682.3499999999</v>
          </cell>
          <cell r="K41">
            <v>20</v>
          </cell>
          <cell r="L41" t="str">
            <v>Активен</v>
          </cell>
          <cell r="M41">
            <v>100</v>
          </cell>
        </row>
        <row r="42">
          <cell r="C42" t="str">
            <v>5234004017</v>
          </cell>
          <cell r="D42" t="str">
            <v>523401001</v>
          </cell>
          <cell r="E42" t="str">
            <v>Местный</v>
          </cell>
          <cell r="F42" t="str">
            <v>08.08.19</v>
          </cell>
          <cell r="G42" t="str">
            <v>ОТДЕЛ ПО УПРАВЛЕНИЮ МУНИЦИПАЛЬНЫМ ИМУЩЕСТВОМ И ЗЕМЕЛЬНЫМИ РЕСУРСАМИ ТОНШАЕВСКОГО МУНИЦИПАЛЬНОГО ОКРУГА НИЖЕГОРОДСКОЙ ОБЛАСТИ</v>
          </cell>
          <cell r="H42">
            <v>1905616.34</v>
          </cell>
          <cell r="I42">
            <v>120</v>
          </cell>
          <cell r="J42">
            <v>1455020.3000000003</v>
          </cell>
          <cell r="K42">
            <v>528</v>
          </cell>
          <cell r="L42" t="str">
            <v>Активен</v>
          </cell>
          <cell r="M42">
            <v>100</v>
          </cell>
        </row>
        <row r="43">
          <cell r="C43" t="str">
            <v>5251010483</v>
          </cell>
          <cell r="D43" t="str">
            <v>525101001</v>
          </cell>
          <cell r="E43" t="str">
            <v>Местный</v>
          </cell>
          <cell r="F43" t="str">
            <v>12.01.18</v>
          </cell>
          <cell r="G43" t="str">
            <v>АДМИНИСТРАЦИЯ ГОРОДСКОГО ОКРУГА ГОРОД КУЛЕБАКИ НИЖЕГОРОДСКОЙ ОБЛАСТИ</v>
          </cell>
          <cell r="H43">
            <v>3952592.6600000006</v>
          </cell>
          <cell r="I43">
            <v>198</v>
          </cell>
          <cell r="J43">
            <v>3706409.02</v>
          </cell>
          <cell r="K43">
            <v>572</v>
          </cell>
          <cell r="L43" t="str">
            <v>Активен</v>
          </cell>
          <cell r="M43">
            <v>100</v>
          </cell>
        </row>
        <row r="44">
          <cell r="C44" t="str">
            <v>5212006243</v>
          </cell>
          <cell r="D44" t="str">
            <v>521201001</v>
          </cell>
          <cell r="E44" t="str">
            <v>Местный</v>
          </cell>
          <cell r="F44" t="str">
            <v>24.12.12</v>
          </cell>
          <cell r="G44" t="str">
            <v>ОТДЕЛ КУЛЬТУРЫ, МОЛОДЕЖНОЙ ПОЛИТИКИ И СПОРТА АДМИНИСТРАЦИИ ВОСКРЕСЕНСКОГО МУНИЦИПАЛЬНОГО ОКРУГА НИЖЕГОРОДСКОЙ ОБЛАСТИ</v>
          </cell>
          <cell r="H44">
            <v>273250</v>
          </cell>
          <cell r="I44">
            <v>8</v>
          </cell>
          <cell r="J44">
            <v>218090</v>
          </cell>
          <cell r="K44">
            <v>52</v>
          </cell>
          <cell r="L44" t="str">
            <v>Активен</v>
          </cell>
          <cell r="M44">
            <v>100</v>
          </cell>
        </row>
        <row r="45">
          <cell r="C45" t="str">
            <v>5249022227</v>
          </cell>
          <cell r="D45" t="str">
            <v>524901001</v>
          </cell>
          <cell r="E45" t="str">
            <v>Местный</v>
          </cell>
          <cell r="F45" t="str">
            <v>24.12.12</v>
          </cell>
          <cell r="G45" t="str">
            <v>КОМИТЕТ ПО УПРАВЛЕНИЮ МУНИЦИПАЛЬНЫМ ИМУЩЕСТВОМ АДМИНИСТРАЦИИ ГОРОДА ДЗЕРЖИНСКА НИЖЕГОРОДСКОЙ ОБЛАСТИ</v>
          </cell>
          <cell r="H45">
            <v>36114167.899999976</v>
          </cell>
          <cell r="I45">
            <v>1776</v>
          </cell>
          <cell r="J45">
            <v>35445942.379999995</v>
          </cell>
          <cell r="K45">
            <v>1012</v>
          </cell>
          <cell r="L45" t="str">
            <v>Активен</v>
          </cell>
          <cell r="M45">
            <v>100</v>
          </cell>
        </row>
        <row r="46">
          <cell r="C46" t="str">
            <v>5260250234</v>
          </cell>
          <cell r="D46" t="str">
            <v>526001001</v>
          </cell>
          <cell r="E46" t="str">
            <v>Региональный</v>
          </cell>
          <cell r="F46" t="str">
            <v>14.05.13</v>
          </cell>
          <cell r="G46" t="str">
            <v>МИНИСТЕРСТВО СОЦИАЛЬНОЙ ПОЛИТИКИ НИЖЕГОРОДСКОЙ ОБЛАСТИ</v>
          </cell>
          <cell r="H46">
            <v>336342.71</v>
          </cell>
          <cell r="I46">
            <v>20</v>
          </cell>
          <cell r="J46">
            <v>1258330.73</v>
          </cell>
          <cell r="K46">
            <v>20</v>
          </cell>
          <cell r="L46" t="str">
            <v>Активен</v>
          </cell>
          <cell r="M46">
            <v>26.73</v>
          </cell>
        </row>
        <row r="47">
          <cell r="C47" t="str">
            <v>5260420574</v>
          </cell>
          <cell r="D47" t="str">
            <v>526001001</v>
          </cell>
          <cell r="E47" t="str">
            <v>Региональный</v>
          </cell>
          <cell r="F47" t="str">
            <v>19.02.16</v>
          </cell>
          <cell r="G47" t="str">
            <v>МИНИСТЕРСТВО ПРОМЫШЛЕННОСТИ, ТОРГОВЛИ И ПРЕДПРИНИМАТЕЛЬСТВА НИЖЕГОРОДСКОЙ ОБЛАСТИ</v>
          </cell>
          <cell r="H47">
            <v>18302500</v>
          </cell>
          <cell r="I47">
            <v>176</v>
          </cell>
          <cell r="J47">
            <v>19664592.719999999</v>
          </cell>
          <cell r="K47">
            <v>197</v>
          </cell>
          <cell r="L47" t="str">
            <v>Активен</v>
          </cell>
          <cell r="M47">
            <v>93.07</v>
          </cell>
        </row>
        <row r="48">
          <cell r="C48" t="str">
            <v>5260109993</v>
          </cell>
          <cell r="D48" t="str">
            <v>526001001</v>
          </cell>
          <cell r="E48" t="str">
            <v>Региональный</v>
          </cell>
          <cell r="F48" t="str">
            <v>14.05.13</v>
          </cell>
          <cell r="G48" t="str">
            <v>ГОСУДАРСТВЕННАЯ ЖИЛИЩНАЯ ИНСПЕКЦИЯ НИЖЕГОРОДСКОЙ ОБЛАСТИ</v>
          </cell>
          <cell r="H48">
            <v>5093305</v>
          </cell>
          <cell r="I48">
            <v>172</v>
          </cell>
          <cell r="J48">
            <v>5032345.08</v>
          </cell>
          <cell r="K48">
            <v>145</v>
          </cell>
          <cell r="L48" t="str">
            <v>Активен</v>
          </cell>
          <cell r="M48">
            <v>100</v>
          </cell>
        </row>
        <row r="49">
          <cell r="C49" t="str">
            <v>5260160291</v>
          </cell>
          <cell r="D49" t="str">
            <v>526001001</v>
          </cell>
          <cell r="E49" t="str">
            <v>Региональный</v>
          </cell>
          <cell r="F49" t="str">
            <v>19.12.12</v>
          </cell>
          <cell r="G49" t="str">
            <v>УПРАВЛЕНИЕ ПО ОБЕСПЕЧЕНИЮ ДЕЯТЕЛЬНОСТИ МИРОВЫХ СУДЕЙ, АДВОКАТУРЫ И НОТАРИАТА НИЖЕГОРОДСКОЙ ОБЛАСТИ</v>
          </cell>
          <cell r="H49">
            <v>35401128.650000006</v>
          </cell>
          <cell r="I49">
            <v>7597</v>
          </cell>
          <cell r="J49">
            <v>8097450.2300000014</v>
          </cell>
          <cell r="K49">
            <v>2665</v>
          </cell>
          <cell r="L49" t="str">
            <v>Активен</v>
          </cell>
          <cell r="M49">
            <v>100</v>
          </cell>
        </row>
        <row r="50">
          <cell r="C50" t="str">
            <v>5222071820</v>
          </cell>
          <cell r="D50" t="str">
            <v>522201001</v>
          </cell>
          <cell r="E50" t="str">
            <v>Местный</v>
          </cell>
          <cell r="F50" t="str">
            <v>09.02.21</v>
          </cell>
          <cell r="G50" t="str">
            <v>АДМИНИСТРАЦИЯ ЛЫСКОВСКОГО МУНИЦИПАЛЬНОГО ОКРУГА НИЖЕГОРОДСКОЙ ОБЛАСТИ</v>
          </cell>
          <cell r="H50">
            <v>4384390.3000000007</v>
          </cell>
          <cell r="I50">
            <v>255</v>
          </cell>
          <cell r="J50">
            <v>1686278.3599999987</v>
          </cell>
          <cell r="K50">
            <v>299</v>
          </cell>
          <cell r="L50" t="str">
            <v>Активен</v>
          </cell>
          <cell r="M50">
            <v>100</v>
          </cell>
        </row>
        <row r="51">
          <cell r="C51" t="str">
            <v>5246038966</v>
          </cell>
          <cell r="D51" t="str">
            <v>524601001</v>
          </cell>
          <cell r="E51" t="str">
            <v>Местный</v>
          </cell>
          <cell r="F51" t="str">
            <v>08.01.13</v>
          </cell>
          <cell r="G51" t="str">
            <v>ТЕРРИТОРИАЛЬНЫЙ ОТДЕЛ АДМИНИСТРАЦИИ МУНИЦИПАЛЬНОГО ОКРУГА ГОРОД БОР НИЖЕГОРОДСКОЙ ОБЛАСТИ В ПОСЕЛКЕ ПАМЯТЬ ПАРИЖСКОЙ КОММУНЫ</v>
          </cell>
          <cell r="H51">
            <v>3037.6800000000003</v>
          </cell>
          <cell r="I51">
            <v>2</v>
          </cell>
          <cell r="J51">
            <v>3037.6800000000003</v>
          </cell>
          <cell r="K51">
            <v>2</v>
          </cell>
          <cell r="L51" t="str">
            <v>Активен</v>
          </cell>
          <cell r="M51">
            <v>100</v>
          </cell>
        </row>
        <row r="52">
          <cell r="C52" t="str">
            <v>5204002580</v>
          </cell>
          <cell r="D52" t="str">
            <v>520401001</v>
          </cell>
          <cell r="E52" t="str">
            <v>Местный</v>
          </cell>
          <cell r="F52" t="str">
            <v>08.06.15</v>
          </cell>
          <cell r="G52" t="str">
            <v>КОМИТЕТ ПО УПРАВЛЕНИЮ ЭКОНОМИКОЙ АДМИНИСТРАЦИИ БОЛЬШЕМУРАШКИНСКОГО МУНИЦИПАЛЬНОГО ОКРУГА НИЖЕГОРОДСКОЙ ОБЛАСТИ</v>
          </cell>
          <cell r="H52">
            <v>667574.11</v>
          </cell>
          <cell r="I52">
            <v>586</v>
          </cell>
          <cell r="J52">
            <v>1915001.9900000002</v>
          </cell>
          <cell r="K52">
            <v>381</v>
          </cell>
          <cell r="L52" t="str">
            <v>Активен</v>
          </cell>
          <cell r="M52">
            <v>34.86</v>
          </cell>
        </row>
        <row r="53">
          <cell r="C53" t="str">
            <v>5252050048</v>
          </cell>
          <cell r="D53" t="str">
            <v>525201001</v>
          </cell>
          <cell r="E53" t="str">
            <v>Местный</v>
          </cell>
          <cell r="F53" t="str">
            <v>28.02.23</v>
          </cell>
          <cell r="G53" t="str">
            <v>АДМИНИСТРАЦИЯ ВАЧСКОГО МУНИЦИПАЛЬНОГО ОКРУГА НИЖЕГОРОДСКОЙ ОБЛАСТИ</v>
          </cell>
          <cell r="H53">
            <v>84965.5</v>
          </cell>
          <cell r="I53">
            <v>21</v>
          </cell>
          <cell r="J53">
            <v>14486.29</v>
          </cell>
          <cell r="K53">
            <v>5</v>
          </cell>
          <cell r="L53" t="str">
            <v>Активен</v>
          </cell>
          <cell r="M53">
            <v>100</v>
          </cell>
        </row>
        <row r="54">
          <cell r="C54" t="str">
            <v>5254006358</v>
          </cell>
          <cell r="D54" t="str">
            <v>525401001</v>
          </cell>
          <cell r="E54" t="str">
            <v>Местный</v>
          </cell>
          <cell r="F54" t="str">
            <v>21.12.12</v>
          </cell>
          <cell r="G54" t="str">
            <v>КОМИТЕТ ПО УПРАВЛЕНИЮ МУНИЦИПАЛЬНЫМ ИМУЩЕСТВОМ  АДМИНИСТРАЦИИ Г.САРОВ</v>
          </cell>
          <cell r="H54">
            <v>34639403.260000005</v>
          </cell>
          <cell r="I54">
            <v>107</v>
          </cell>
          <cell r="J54">
            <v>21157287.080000002</v>
          </cell>
          <cell r="K54">
            <v>171</v>
          </cell>
          <cell r="L54" t="str">
            <v>Активен</v>
          </cell>
          <cell r="M54">
            <v>100</v>
          </cell>
        </row>
        <row r="55">
          <cell r="C55" t="str">
            <v>5231001593</v>
          </cell>
          <cell r="D55" t="str">
            <v>523101001</v>
          </cell>
          <cell r="E55" t="str">
            <v>Местный</v>
          </cell>
          <cell r="F55" t="str">
            <v>25.12.12</v>
          </cell>
          <cell r="G55" t="str">
            <v>УПРАВЛЕНИЕ МУНИЦИПАЛЬНЫМ ИМУЩЕСТВОМ И ЗЕМЕЛЬНЫМИ РЕСУРСАМИ АДМИНИСТРАЦИИ СОСНОВСКОГО МУНИЦИПАЛЬНОГО ОКРУГА НИЖЕГОРОДСКОЙ ОБЛАСТИ</v>
          </cell>
          <cell r="H55">
            <v>2523781.6500000004</v>
          </cell>
          <cell r="I55">
            <v>545</v>
          </cell>
          <cell r="J55">
            <v>1565648.6099999999</v>
          </cell>
          <cell r="K55">
            <v>261</v>
          </cell>
          <cell r="L55" t="str">
            <v>Активен</v>
          </cell>
          <cell r="M55">
            <v>100</v>
          </cell>
        </row>
        <row r="56">
          <cell r="C56" t="str">
            <v>5246039141</v>
          </cell>
          <cell r="D56" t="str">
            <v>524601001</v>
          </cell>
          <cell r="E56" t="str">
            <v>Местный</v>
          </cell>
          <cell r="F56" t="str">
            <v>29.12.12</v>
          </cell>
          <cell r="G56" t="str">
            <v>УПРАВЛЕНИЕ ЖИЛИЩНО-КОММУНАЛЬНОГО ХОЗЯЙСТВА И БЛАГОУСТРОЙСТВА АДМИНИСТРАЦИИ МУНИЦИПАЛЬНОГО ОКРУГА ГОРОД БОР НИЖЕГОРОДСКОЙ ОБЛАСТИ</v>
          </cell>
          <cell r="H56">
            <v>1912985.2600000002</v>
          </cell>
          <cell r="I56">
            <v>23</v>
          </cell>
          <cell r="J56">
            <v>1957415.2099999997</v>
          </cell>
          <cell r="K56">
            <v>68</v>
          </cell>
          <cell r="L56" t="str">
            <v>Активен</v>
          </cell>
          <cell r="M56">
            <v>97.73</v>
          </cell>
        </row>
        <row r="57">
          <cell r="C57" t="str">
            <v>5250078496</v>
          </cell>
          <cell r="D57" t="str">
            <v>525001001</v>
          </cell>
          <cell r="E57" t="str">
            <v>Местный</v>
          </cell>
          <cell r="F57" t="str">
            <v>23.04.24</v>
          </cell>
          <cell r="G57" t="str">
            <v>КОМИТЕТ ПО УПРАВЛЕНИЮ МУНИЦИПАЛЬНЫМ ИМУЩЕСТВОМ АДМИНИСТРАЦИИ ДАЛЬНЕКОНСТАНТИНОВСКОГО МУНИЦИПАЛЬНОГО ОКРУГА НИЖЕГОРОДСКОЙ ОБЛАСТИ</v>
          </cell>
          <cell r="H57">
            <v>6925143.2000000002</v>
          </cell>
          <cell r="I57">
            <v>156</v>
          </cell>
          <cell r="J57">
            <v>6736350.9600000009</v>
          </cell>
          <cell r="K57">
            <v>178</v>
          </cell>
          <cell r="L57" t="str">
            <v>Активен</v>
          </cell>
          <cell r="M57">
            <v>100</v>
          </cell>
        </row>
        <row r="58">
          <cell r="C58" t="str">
            <v>5235001450</v>
          </cell>
          <cell r="D58" t="str">
            <v>523501001</v>
          </cell>
          <cell r="E58" t="str">
            <v>Местный</v>
          </cell>
          <cell r="F58" t="str">
            <v>14.05.13</v>
          </cell>
          <cell r="G58" t="str">
            <v>КОМИТЕТ ПО УПРАВЛЕНИЮ МУНИЦИПАЛЬНЫМ ИМУЩЕСТВОМ АДМИНИСТРАЦИИ УРЕНСКОГО МУНИЦИПАЛЬНОГО ОКРУГА  НИЖЕГОРОДСКОЙ ОБЛАСТИ</v>
          </cell>
          <cell r="H58">
            <v>1739877.28</v>
          </cell>
          <cell r="I58">
            <v>14</v>
          </cell>
          <cell r="J58">
            <v>1988434.3900000001</v>
          </cell>
          <cell r="K58">
            <v>212</v>
          </cell>
          <cell r="L58" t="str">
            <v>Активен</v>
          </cell>
          <cell r="M58">
            <v>87.5</v>
          </cell>
        </row>
        <row r="59">
          <cell r="C59" t="str">
            <v>5262034849</v>
          </cell>
          <cell r="D59" t="str">
            <v>526201001</v>
          </cell>
          <cell r="E59" t="str">
            <v>Местный</v>
          </cell>
          <cell r="F59" t="str">
            <v>08.01.13</v>
          </cell>
          <cell r="G59" t="str">
            <v>АДМИНИСТРАЦИЯ СОВЕТСКОГО РАЙОНА ГОРОДА НИЖНЕГО НОВГОРОДА</v>
          </cell>
          <cell r="H59">
            <v>1153.27</v>
          </cell>
          <cell r="I59">
            <v>1</v>
          </cell>
          <cell r="J59">
            <v>451942.17</v>
          </cell>
          <cell r="K59">
            <v>62</v>
          </cell>
          <cell r="L59" t="str">
            <v>Активен</v>
          </cell>
          <cell r="M59">
            <v>0.26</v>
          </cell>
        </row>
        <row r="60">
          <cell r="C60" t="str">
            <v>5248043626</v>
          </cell>
          <cell r="D60" t="str">
            <v>524801001</v>
          </cell>
          <cell r="E60" t="str">
            <v>Местный</v>
          </cell>
          <cell r="F60" t="str">
            <v>03.03.21</v>
          </cell>
          <cell r="G60" t="str">
            <v>АДМИНИСТРАЦИЯ КОВЕРНИНСКОГО МУНИЦИПАЛЬНОГО ОКРУГА НИЖЕГОРОДСКОЙ ОБЛАСТИ</v>
          </cell>
          <cell r="H60">
            <v>1978004.05</v>
          </cell>
          <cell r="I60">
            <v>18</v>
          </cell>
          <cell r="J60">
            <v>1967089</v>
          </cell>
          <cell r="K60">
            <v>16</v>
          </cell>
          <cell r="L60" t="str">
            <v>Активен</v>
          </cell>
          <cell r="M60">
            <v>100</v>
          </cell>
        </row>
        <row r="61">
          <cell r="C61" t="str">
            <v>5246038934</v>
          </cell>
          <cell r="D61" t="str">
            <v>524601001</v>
          </cell>
          <cell r="E61" t="str">
            <v>Местный</v>
          </cell>
          <cell r="F61" t="str">
            <v>25.04.14</v>
          </cell>
          <cell r="G61" t="str">
            <v>ОКТЯБРЬСКИЙ ТЕРРИТОРИАЛЬНЫЙ ОТДЕЛ АДМИНИСТРАЦИИ МУНИЦИПАЛЬНОГО ОКРУГА ГОРОД БОР НИЖЕГОРОДСКОЙ ОБЛАСТИ</v>
          </cell>
          <cell r="H61">
            <v>43395.45</v>
          </cell>
          <cell r="I61">
            <v>3</v>
          </cell>
          <cell r="J61">
            <v>73395.45</v>
          </cell>
          <cell r="K61">
            <v>4</v>
          </cell>
          <cell r="L61" t="str">
            <v>Активен</v>
          </cell>
          <cell r="M61">
            <v>59.13</v>
          </cell>
        </row>
        <row r="62">
          <cell r="C62" t="str">
            <v>5200000021</v>
          </cell>
          <cell r="D62" t="str">
            <v>526001001</v>
          </cell>
          <cell r="E62" t="str">
            <v>Региональный</v>
          </cell>
          <cell r="F62" t="str">
            <v>20.12.12</v>
          </cell>
          <cell r="G62" t="str">
            <v>МИНИСТЕРСТВО ФИНАНСОВ НИЖЕГОРОДСКОЙ ОБЛАСТИ</v>
          </cell>
          <cell r="H62">
            <v>162130.22</v>
          </cell>
          <cell r="I62">
            <v>5</v>
          </cell>
          <cell r="J62">
            <v>94630.22</v>
          </cell>
          <cell r="K62">
            <v>6</v>
          </cell>
          <cell r="L62" t="str">
            <v>Активен</v>
          </cell>
          <cell r="M62">
            <v>100</v>
          </cell>
        </row>
        <row r="63">
          <cell r="C63" t="str">
            <v>5228056666</v>
          </cell>
          <cell r="D63" t="str">
            <v>522801001</v>
          </cell>
          <cell r="E63" t="str">
            <v>Местный</v>
          </cell>
          <cell r="F63" t="str">
            <v>21.12.12</v>
          </cell>
          <cell r="G63" t="str">
            <v>АДМИНИСТРАЦИЯ МУНИЦИПАЛЬНОГО ОКРУГА СЕМЕНОВСКИЙ НИЖЕГОРОДСКОЙ ОБЛАСТИ</v>
          </cell>
          <cell r="H63">
            <v>614878.15999999922</v>
          </cell>
          <cell r="I63">
            <v>626</v>
          </cell>
          <cell r="J63">
            <v>682042.64999999979</v>
          </cell>
          <cell r="K63">
            <v>373</v>
          </cell>
          <cell r="L63" t="str">
            <v>Активен</v>
          </cell>
          <cell r="M63">
            <v>90.15</v>
          </cell>
        </row>
        <row r="64">
          <cell r="C64" t="str">
            <v>5253004340</v>
          </cell>
          <cell r="D64" t="str">
            <v>526001001</v>
          </cell>
          <cell r="E64" t="str">
            <v>Региональный</v>
          </cell>
          <cell r="F64" t="str">
            <v>18.04.13</v>
          </cell>
          <cell r="G64" t="str">
            <v>УПРАВЛЕНИЕ ДЕЛАМИ ПРАВИТЕЛЬСТВА НИЖЕГОРОДСКОЙ ОБЛАСТИ</v>
          </cell>
          <cell r="H64">
            <v>674415</v>
          </cell>
          <cell r="I64">
            <v>574</v>
          </cell>
          <cell r="J64">
            <v>1095039.06</v>
          </cell>
          <cell r="K64">
            <v>411</v>
          </cell>
          <cell r="L64" t="str">
            <v>Активен</v>
          </cell>
          <cell r="M64">
            <v>61.59</v>
          </cell>
        </row>
        <row r="65">
          <cell r="C65" t="str">
            <v>5257041417</v>
          </cell>
          <cell r="D65" t="str">
            <v>526001001</v>
          </cell>
          <cell r="E65" t="str">
            <v>Местный</v>
          </cell>
          <cell r="F65" t="str">
            <v>20.02.24</v>
          </cell>
          <cell r="G65" t="str">
            <v>МУНИЦИПАЛЬНОЕ КАЗЕННОЕ УЧРЕЖДЕНИЕ "ДИРЕКЦИЯ ПО ЭКСПЛУАТАЦИИ МУНИЦИПАЛЬНЫХ ОБЪЕКТОВ НЕДВИЖИМОГО ИМУЩЕСТВА ГОРОДА НИЖНЕГО НОВГОРОДА"</v>
          </cell>
          <cell r="H65">
            <v>728707.52000000014</v>
          </cell>
          <cell r="I65">
            <v>16</v>
          </cell>
          <cell r="J65">
            <v>1143218.0699999998</v>
          </cell>
          <cell r="K65">
            <v>25</v>
          </cell>
          <cell r="L65" t="str">
            <v>Активен</v>
          </cell>
          <cell r="M65">
            <v>63.74</v>
          </cell>
        </row>
        <row r="66">
          <cell r="C66" t="str">
            <v>5260159000</v>
          </cell>
          <cell r="D66" t="str">
            <v>526201001</v>
          </cell>
          <cell r="E66" t="str">
            <v>Региональный</v>
          </cell>
          <cell r="F66" t="str">
            <v>08.01.13</v>
          </cell>
          <cell r="G66" t="str">
            <v>МИНИСТЕРСТВО ГРАДОСТРОИТЕЛЬНОЙ ДЕЯТЕЛЬНОСТИ И РАЗВИТИЯ АГЛОМЕРАЦИЙ НИЖЕГОРОДСКОЙ ОБЛАСТИ</v>
          </cell>
          <cell r="H66">
            <v>16312.5</v>
          </cell>
          <cell r="I66">
            <v>5</v>
          </cell>
          <cell r="J66">
            <v>1323827.6000000001</v>
          </cell>
          <cell r="K66">
            <v>12</v>
          </cell>
          <cell r="L66" t="str">
            <v>Активен</v>
          </cell>
          <cell r="M66">
            <v>1.23</v>
          </cell>
        </row>
        <row r="67">
          <cell r="C67" t="str">
            <v>5239010744</v>
          </cell>
          <cell r="D67" t="str">
            <v>523901001</v>
          </cell>
          <cell r="E67" t="str">
            <v>Местный</v>
          </cell>
          <cell r="F67" t="str">
            <v>14.05.13</v>
          </cell>
          <cell r="G67" t="str">
            <v>АДМИНИСТРАЦИЯ МУНИЦИПАЛЬНОГО ОКРУГА ГОРОД ШАХУНЬЯ НИЖЕГОРОДСКОЙ ОБЛАСТИ</v>
          </cell>
          <cell r="H67">
            <v>0</v>
          </cell>
          <cell r="I67">
            <v>0</v>
          </cell>
          <cell r="J67">
            <v>24236.880000000001</v>
          </cell>
          <cell r="K67">
            <v>4</v>
          </cell>
          <cell r="L67" t="str">
            <v>Активен</v>
          </cell>
          <cell r="M67">
            <v>0</v>
          </cell>
        </row>
        <row r="68">
          <cell r="C68" t="str">
            <v>5260417980</v>
          </cell>
          <cell r="D68" t="str">
            <v>526001001</v>
          </cell>
          <cell r="E68" t="str">
            <v>Региональный</v>
          </cell>
          <cell r="F68" t="str">
            <v>19.02.16</v>
          </cell>
          <cell r="G68" t="str">
            <v>МИНИСТЕРСТВО ИМУЩЕСТВЕННЫХ И ЗЕМЕЛЬНЫХ ОТНОШЕНИЙ НИЖЕГОРОДСКОЙ ОБЛАСТИ</v>
          </cell>
          <cell r="H68">
            <v>384487725.3599993</v>
          </cell>
          <cell r="I68">
            <v>11388</v>
          </cell>
          <cell r="J68">
            <v>382839504.90000045</v>
          </cell>
          <cell r="K68">
            <v>6404</v>
          </cell>
          <cell r="L68" t="str">
            <v>Активен</v>
          </cell>
          <cell r="M68">
            <v>100</v>
          </cell>
        </row>
        <row r="69">
          <cell r="C69" t="str">
            <v>5219383547</v>
          </cell>
          <cell r="D69" t="str">
            <v>521901001</v>
          </cell>
          <cell r="E69" t="str">
            <v>Местный</v>
          </cell>
          <cell r="F69" t="str">
            <v>14.04.14</v>
          </cell>
          <cell r="G69" t="str">
            <v>КОМИТЕТ ПО УПРАВЛЕНИЮ МУНИЦИПАЛЬНЫМ ИМУЩЕСТВОМ И ЭКОНОМИКЕ АДМИНИСТРАЦИИ КРАСНОБАКОВСКОГО МУНИЦИПАЛЬНОГО ОКРУГА НИЖЕГОРОДСКОЙ ОБЛАСТИ</v>
          </cell>
          <cell r="H69">
            <v>1474237.93</v>
          </cell>
          <cell r="I69">
            <v>257</v>
          </cell>
          <cell r="J69">
            <v>1322279.72</v>
          </cell>
          <cell r="K69">
            <v>509</v>
          </cell>
          <cell r="L69" t="str">
            <v>Активен</v>
          </cell>
          <cell r="M69">
            <v>100</v>
          </cell>
        </row>
        <row r="70">
          <cell r="C70" t="str">
            <v>5212003429</v>
          </cell>
          <cell r="D70" t="str">
            <v>521201001</v>
          </cell>
          <cell r="E70" t="str">
            <v>Местный</v>
          </cell>
          <cell r="F70" t="str">
            <v>24.12.12</v>
          </cell>
          <cell r="G70" t="str">
            <v>УПРАВЛЕНИЕ ОБРАЗОВАНИЯ АДМИНИСТРАЦИИ ВОСКРЕСЕНСКОГО МУНИЦИПАЛЬНОГО ОКРУГА НИЖЕГОРОДСКОЙ ОБЛАСТИ</v>
          </cell>
          <cell r="H70">
            <v>1624827.31</v>
          </cell>
          <cell r="I70">
            <v>7</v>
          </cell>
          <cell r="J70">
            <v>1890606.01</v>
          </cell>
          <cell r="K70">
            <v>1342</v>
          </cell>
          <cell r="L70" t="str">
            <v>Активен</v>
          </cell>
          <cell r="M70">
            <v>85.94</v>
          </cell>
        </row>
        <row r="71">
          <cell r="C71" t="str">
            <v>5210001190</v>
          </cell>
          <cell r="D71" t="str">
            <v>521001001</v>
          </cell>
          <cell r="E71" t="str">
            <v>Местный</v>
          </cell>
          <cell r="F71" t="str">
            <v>26.12.12</v>
          </cell>
          <cell r="G71" t="str">
            <v>ФИНАНСОВОЕ УПРАВЛЕНИЕ АДМИНИСТРАЦИИ ВОЗНЕСЕНСКОГО МУНИЦИПАЛЬНОГО ОКРУГА НИЖЕГОРОДСКОЙ ОБЛАСТИ</v>
          </cell>
          <cell r="H71">
            <v>4000</v>
          </cell>
          <cell r="I71">
            <v>1</v>
          </cell>
          <cell r="J71">
            <v>4000</v>
          </cell>
          <cell r="K71">
            <v>1</v>
          </cell>
          <cell r="L71" t="str">
            <v>Активен</v>
          </cell>
          <cell r="M71">
            <v>100</v>
          </cell>
        </row>
        <row r="72">
          <cell r="C72" t="str">
            <v>5260345359</v>
          </cell>
          <cell r="D72" t="str">
            <v>526201001</v>
          </cell>
          <cell r="E72" t="str">
            <v>Местный</v>
          </cell>
          <cell r="F72" t="str">
            <v>16.05.13</v>
          </cell>
          <cell r="G72" t="str">
            <v>МУНИЦИПАЛЬНОЕ КАЗЕННОЕ УЧРЕЖДЕНИЕ "ЦЕНТР ОРГАНИЗАЦИИ ДОРОЖНОГО ДВИЖЕНИЯ ГОРОДА НИЖНЕГО НОВГОРОДА"</v>
          </cell>
          <cell r="H72">
            <v>19405806.950000003</v>
          </cell>
          <cell r="I72">
            <v>11</v>
          </cell>
          <cell r="J72">
            <v>19218083.720000003</v>
          </cell>
          <cell r="K72">
            <v>7</v>
          </cell>
          <cell r="L72" t="str">
            <v>Активен</v>
          </cell>
          <cell r="M72">
            <v>100</v>
          </cell>
        </row>
        <row r="73">
          <cell r="C73" t="str">
            <v>5262240418</v>
          </cell>
          <cell r="D73" t="str">
            <v>526201001</v>
          </cell>
          <cell r="E73" t="str">
            <v>Региональный</v>
          </cell>
          <cell r="F73" t="str">
            <v>01.04.22</v>
          </cell>
          <cell r="G73" t="str">
            <v>ГОСУДАРСТВЕННОЕ КАЗЕННОЕ УЧРЕЖДЕНИЕ ЦЕНТР ХРАНЕНИЯ ДОКУМЕНТАЦИИ И КОМПЛЕКТОВАНИЯ ГОСУДАРСТВЕННЫХ  АРХИВОВ НИЖЕГОРОДСКОЙ ОБЛАСТИ</v>
          </cell>
          <cell r="H73">
            <v>52725</v>
          </cell>
          <cell r="I73">
            <v>1</v>
          </cell>
          <cell r="J73">
            <v>52725</v>
          </cell>
          <cell r="K73">
            <v>1</v>
          </cell>
          <cell r="L73" t="str">
            <v>Активен</v>
          </cell>
          <cell r="M73">
            <v>100</v>
          </cell>
        </row>
        <row r="74">
          <cell r="C74" t="str">
            <v>5222072397</v>
          </cell>
          <cell r="D74" t="str">
            <v>522201001</v>
          </cell>
          <cell r="E74" t="str">
            <v>Местный</v>
          </cell>
          <cell r="F74" t="str">
            <v>21.03.23</v>
          </cell>
          <cell r="G74" t="str">
            <v>АДМИНИСТРАЦИЯ СПАССКОГО МУНИЦИПАЛЬНОГО ОКРУГА НИЖЕГОРОДСКОЙ ОБЛАСТИ</v>
          </cell>
          <cell r="H74">
            <v>564660.4099999998</v>
          </cell>
          <cell r="I74">
            <v>103</v>
          </cell>
          <cell r="J74">
            <v>635177.74000000011</v>
          </cell>
          <cell r="K74">
            <v>141</v>
          </cell>
          <cell r="L74" t="str">
            <v>Активен</v>
          </cell>
          <cell r="M74">
            <v>88.9</v>
          </cell>
        </row>
        <row r="75">
          <cell r="C75" t="str">
            <v>5260040678</v>
          </cell>
          <cell r="D75" t="str">
            <v>526001001</v>
          </cell>
          <cell r="E75" t="str">
            <v>Местный</v>
          </cell>
          <cell r="F75" t="str">
            <v>26.12.12</v>
          </cell>
          <cell r="G75" t="str">
            <v>ДЕПАРТАМЕНТ ФИНАНСОВ АДМИНИСТРАЦИИ ГОРОДА НИЖНЕГО НОВГОРОДА</v>
          </cell>
          <cell r="H75">
            <v>0</v>
          </cell>
          <cell r="I75">
            <v>0</v>
          </cell>
          <cell r="J75">
            <v>1998</v>
          </cell>
          <cell r="K75">
            <v>1</v>
          </cell>
          <cell r="L75" t="str">
            <v>Активен</v>
          </cell>
          <cell r="M75">
            <v>0</v>
          </cell>
        </row>
        <row r="76">
          <cell r="C76" t="str">
            <v>5256037270</v>
          </cell>
          <cell r="D76" t="str">
            <v>525601001</v>
          </cell>
          <cell r="E76" t="str">
            <v>Местный</v>
          </cell>
          <cell r="F76" t="str">
            <v>26.12.12</v>
          </cell>
          <cell r="G76" t="str">
            <v>МУНИЦИПАЛЬНОЕ КАЗЕННОЕ УЧРЕЖДЕНИЕ КУЛЬТУРЫ "ЦЕНТРАЛИЗОВАННАЯ БИБЛИОТЕЧНАЯ СИСТЕМА" АВТОЗАВОДСКОГО РАЙОНА</v>
          </cell>
          <cell r="H76">
            <v>0</v>
          </cell>
          <cell r="I76">
            <v>0</v>
          </cell>
          <cell r="J76">
            <v>612337.14</v>
          </cell>
          <cell r="K76">
            <v>7</v>
          </cell>
          <cell r="L76" t="str">
            <v>Активен</v>
          </cell>
          <cell r="M76">
            <v>0</v>
          </cell>
        </row>
        <row r="77">
          <cell r="C77" t="str">
            <v>5260050130</v>
          </cell>
          <cell r="D77" t="str">
            <v>526001001</v>
          </cell>
          <cell r="E77" t="str">
            <v>Местный</v>
          </cell>
          <cell r="F77" t="str">
            <v>08.01.13</v>
          </cell>
          <cell r="G77" t="str">
            <v>АДМИНИСТРАЦИЯ НИЖЕГОРОДСКОГО РАЙОНА ГОРОДА НИЖНЕГО НОВГОРОДА</v>
          </cell>
          <cell r="H77">
            <v>364361.7</v>
          </cell>
          <cell r="I77">
            <v>16</v>
          </cell>
          <cell r="J77">
            <v>152317.95000000001</v>
          </cell>
          <cell r="K77">
            <v>12</v>
          </cell>
          <cell r="L77" t="str">
            <v>Активен</v>
          </cell>
          <cell r="M77">
            <v>100</v>
          </cell>
        </row>
        <row r="78">
          <cell r="C78" t="str">
            <v>5235008180</v>
          </cell>
          <cell r="D78" t="str">
            <v>523501001</v>
          </cell>
          <cell r="E78" t="str">
            <v>Местный</v>
          </cell>
          <cell r="F78" t="str">
            <v>02.04.21</v>
          </cell>
          <cell r="G78" t="str">
            <v>ОШМИНСКИЙ ТЕРРИТОРИАЛЬНЫЙ ОТДЕЛ АДМИНИСТРАЦИИ ТОНШАЕВСКОГО МУНИЦИПАЛЬНОГО ОКРУГА НИЖЕГОРОДСКОЙ ОБЛАСТИ</v>
          </cell>
          <cell r="H78">
            <v>0</v>
          </cell>
          <cell r="I78">
            <v>0</v>
          </cell>
          <cell r="J78">
            <v>1844</v>
          </cell>
          <cell r="K78">
            <v>1</v>
          </cell>
          <cell r="L78" t="str">
            <v>Активен</v>
          </cell>
          <cell r="M78">
            <v>0</v>
          </cell>
        </row>
        <row r="79">
          <cell r="C79" t="str">
            <v>5260078671</v>
          </cell>
          <cell r="D79" t="str">
            <v>526001001</v>
          </cell>
          <cell r="E79" t="str">
            <v>Местный</v>
          </cell>
          <cell r="F79" t="str">
            <v>27.12.12</v>
          </cell>
          <cell r="G79" t="str">
            <v>МУНИЦИПАЛЬНОЕ КАЗЕННОЕ УЧРЕЖДЕНИЕ "ГОРОДСКОЙ ЦЕНТР ГРАДОСТРОИТЕЛЬСТВА И АРХИТЕКТУРЫ"</v>
          </cell>
          <cell r="H79">
            <v>709600.33000000031</v>
          </cell>
          <cell r="I79">
            <v>152</v>
          </cell>
          <cell r="J79">
            <v>797846.78000000084</v>
          </cell>
          <cell r="K79">
            <v>262</v>
          </cell>
          <cell r="L79" t="str">
            <v>Активен</v>
          </cell>
          <cell r="M79">
            <v>88.94</v>
          </cell>
        </row>
        <row r="80">
          <cell r="C80" t="str">
            <v>5240000490</v>
          </cell>
          <cell r="D80" t="str">
            <v>524001001</v>
          </cell>
          <cell r="E80" t="str">
            <v>Местный</v>
          </cell>
          <cell r="F80" t="str">
            <v>16.04.13</v>
          </cell>
          <cell r="G80" t="str">
            <v>АДМИНИСТРАЦИЯ МУНИЦИПАЛЬНОГО ОКРУГА СОКОЛЬСКИЙ НИЖЕГОРОДСКОЙ ОБЛАСТИ</v>
          </cell>
          <cell r="H80">
            <v>58000</v>
          </cell>
          <cell r="I80">
            <v>8</v>
          </cell>
          <cell r="J80">
            <v>27000</v>
          </cell>
          <cell r="K80">
            <v>4</v>
          </cell>
          <cell r="L80" t="str">
            <v>Активен</v>
          </cell>
          <cell r="M80">
            <v>100</v>
          </cell>
        </row>
        <row r="81">
          <cell r="C81" t="str">
            <v>5260346176</v>
          </cell>
          <cell r="D81" t="str">
            <v>526201001</v>
          </cell>
          <cell r="E81" t="str">
            <v>Региональный</v>
          </cell>
          <cell r="F81" t="str">
            <v>27.05.22</v>
          </cell>
          <cell r="G81" t="str">
            <v>ГОСУДАРСТВЕННОЕ КАЗЕННОЕ УЧРЕЖДЕНИЕ НИЖЕГОРОДСКОЙ ОБЛАСТИ "ЦЕНТР РАЗВИТИЯ ТРАНСПОРТНЫХ СИСТЕМ"</v>
          </cell>
          <cell r="H81">
            <v>410000</v>
          </cell>
          <cell r="I81">
            <v>359</v>
          </cell>
          <cell r="J81">
            <v>762048.5</v>
          </cell>
          <cell r="K81">
            <v>183</v>
          </cell>
          <cell r="L81" t="str">
            <v>Активен</v>
          </cell>
          <cell r="M81">
            <v>53.8</v>
          </cell>
        </row>
        <row r="82">
          <cell r="C82" t="str">
            <v>5210001000</v>
          </cell>
          <cell r="D82" t="str">
            <v>521001001</v>
          </cell>
          <cell r="E82" t="str">
            <v>Местный</v>
          </cell>
          <cell r="F82" t="str">
            <v>26.12.12</v>
          </cell>
          <cell r="G82" t="str">
            <v>ОТДЕЛ ИМУЩЕСТВЕННЫХ ОТНОШЕНИЙ АДМИНИСТРАЦИИ ВОЗНЕСЕНСКОГО МУНИЦИПАЛЬНОГО ОКРУГА НИЖЕГОРОДСКОЙ ОБЛАСТИ</v>
          </cell>
          <cell r="H82">
            <v>5620892.8300000001</v>
          </cell>
          <cell r="I82">
            <v>308</v>
          </cell>
          <cell r="J82">
            <v>1412575.03</v>
          </cell>
          <cell r="K82">
            <v>261</v>
          </cell>
          <cell r="L82" t="str">
            <v>Активен</v>
          </cell>
          <cell r="M82">
            <v>100</v>
          </cell>
        </row>
        <row r="83">
          <cell r="C83" t="str">
            <v>5235009071</v>
          </cell>
          <cell r="D83" t="str">
            <v>523501001</v>
          </cell>
          <cell r="E83" t="str">
            <v>Местный</v>
          </cell>
          <cell r="F83" t="str">
            <v>28.02.23</v>
          </cell>
          <cell r="G83" t="str">
            <v>АДМИНИСТРАЦИЯ ВЕТЛУЖСКОГО МУНИЦИПАЛЬНОГО ОКРУГА НИЖЕГОРОДСКОЙ ОБЛАСТИ</v>
          </cell>
          <cell r="H83">
            <v>1264532.6400000001</v>
          </cell>
          <cell r="I83">
            <v>182</v>
          </cell>
          <cell r="J83">
            <v>1398864.2399999998</v>
          </cell>
          <cell r="K83">
            <v>128</v>
          </cell>
          <cell r="L83" t="str">
            <v>Активен</v>
          </cell>
          <cell r="M83">
            <v>90.4</v>
          </cell>
        </row>
        <row r="84">
          <cell r="C84" t="str">
            <v>5254496543</v>
          </cell>
          <cell r="D84" t="str">
            <v>525401001</v>
          </cell>
          <cell r="E84" t="str">
            <v>Местный</v>
          </cell>
          <cell r="F84" t="str">
            <v>09.02.23</v>
          </cell>
          <cell r="G84" t="str">
            <v>АДМИНИСТРАЦИЯ АРДАТОВСКОГО МУНИЦИПАЛЬНОГО ОКРУГА НИЖЕГОРОДСКОЙ ОБЛАСТИ</v>
          </cell>
          <cell r="H84">
            <v>3778768.46</v>
          </cell>
          <cell r="I84">
            <v>6</v>
          </cell>
          <cell r="J84">
            <v>4567998.22</v>
          </cell>
          <cell r="K84">
            <v>104</v>
          </cell>
          <cell r="L84" t="str">
            <v>Активен</v>
          </cell>
          <cell r="M84">
            <v>82.72</v>
          </cell>
        </row>
        <row r="85">
          <cell r="C85" t="str">
            <v>5259027344</v>
          </cell>
          <cell r="D85" t="str">
            <v>525901001</v>
          </cell>
          <cell r="E85" t="str">
            <v>Местный</v>
          </cell>
          <cell r="F85" t="str">
            <v>26.12.12</v>
          </cell>
          <cell r="G85" t="str">
            <v>МУНИЦИПАЛЬНОЕ КАЗЕННОЕ УЧРЕЖДЕНИЕ КУЛЬТУРЫ "ЦЕНТРАЛИЗОВАННАЯ БИБЛИОТЕЧНАЯ СИСТЕМА" МОСКОВСКОГО РАЙОНА</v>
          </cell>
          <cell r="H85">
            <v>0</v>
          </cell>
          <cell r="I85">
            <v>0</v>
          </cell>
          <cell r="J85">
            <v>178725.35</v>
          </cell>
          <cell r="K85">
            <v>6</v>
          </cell>
          <cell r="L85" t="str">
            <v>Активен</v>
          </cell>
          <cell r="M85">
            <v>0</v>
          </cell>
        </row>
        <row r="86">
          <cell r="C86" t="str">
            <v>5254011693</v>
          </cell>
          <cell r="D86" t="str">
            <v>525401001</v>
          </cell>
          <cell r="E86" t="str">
            <v>Местный</v>
          </cell>
          <cell r="F86" t="str">
            <v>21.12.12</v>
          </cell>
          <cell r="G86" t="str">
            <v>АДМИНИСТРАЦИЯ ГОРОДА САРОВА</v>
          </cell>
          <cell r="H86">
            <v>46303.93</v>
          </cell>
          <cell r="I86">
            <v>12</v>
          </cell>
          <cell r="J86">
            <v>283105.13000000006</v>
          </cell>
          <cell r="K86">
            <v>24</v>
          </cell>
          <cell r="L86" t="str">
            <v>Активен</v>
          </cell>
          <cell r="M86">
            <v>16.36</v>
          </cell>
        </row>
        <row r="87">
          <cell r="C87" t="str">
            <v>5238001994</v>
          </cell>
          <cell r="D87" t="str">
            <v>523801001</v>
          </cell>
          <cell r="E87" t="str">
            <v>Местный</v>
          </cell>
          <cell r="F87" t="str">
            <v>25.12.12</v>
          </cell>
          <cell r="G87" t="str">
            <v>ОТДЕЛ ЗЕМЕЛЬНЫХ И ИМУЩЕСТВЕННЫХ ОТНОШЕНИЙ АДМИНИСТРАЦИИ ШАТКОВСКОГО МУНИЦИПАЛЬНОГО ОКРУГА НИЖЕГОРОДСКОЙ ОБЛАСТИ</v>
          </cell>
          <cell r="H87">
            <v>2713854.92</v>
          </cell>
          <cell r="I87">
            <v>27</v>
          </cell>
          <cell r="J87">
            <v>2089232.3299999998</v>
          </cell>
          <cell r="K87">
            <v>277</v>
          </cell>
          <cell r="L87" t="str">
            <v>Активен</v>
          </cell>
          <cell r="M87">
            <v>100</v>
          </cell>
        </row>
        <row r="88">
          <cell r="C88" t="str">
            <v>5225014530</v>
          </cell>
          <cell r="D88" t="str">
            <v>522501001</v>
          </cell>
          <cell r="E88" t="str">
            <v>Местный</v>
          </cell>
          <cell r="F88" t="str">
            <v>05.10.17</v>
          </cell>
          <cell r="G88" t="str">
            <v>УПРАВЛЕНИЕ МУНИЦИПАЛЬНОГО ИМУЩЕСТВА И ЗЕМЕЛЬНЫХ РЕСУРСОВ АДМИНИСТРАЦИИ МУНИЦИПАЛЬНОГО ОКРУГА ПЕРЕВОЗСКИЙ НИЖЕГОРОДСКОЙ ОБЛАСТИ</v>
          </cell>
          <cell r="H88">
            <v>1047213.07</v>
          </cell>
          <cell r="I88">
            <v>543</v>
          </cell>
          <cell r="J88">
            <v>923719.55999999982</v>
          </cell>
          <cell r="K88">
            <v>320</v>
          </cell>
          <cell r="L88" t="str">
            <v>Активен</v>
          </cell>
          <cell r="M88">
            <v>100</v>
          </cell>
        </row>
        <row r="89">
          <cell r="C89" t="str">
            <v>5257049896</v>
          </cell>
          <cell r="D89" t="str">
            <v>525701001</v>
          </cell>
          <cell r="E89" t="str">
            <v>Местный</v>
          </cell>
          <cell r="F89" t="str">
            <v>26.12.12</v>
          </cell>
          <cell r="G89" t="str">
            <v>МУНИЦИПАЛЬНОЕ КАЗЕННОЕ УЧРЕЖДЕНИЕ КУЛЬТУРЫ "ЦЕНТРАЛЬНАЯ ГОРОДСКАЯ БИБЛИОТЕКА ИМ. В.И. ЛЕНИНА"</v>
          </cell>
          <cell r="H89">
            <v>0</v>
          </cell>
          <cell r="I89">
            <v>0</v>
          </cell>
          <cell r="J89">
            <v>861185.87999999977</v>
          </cell>
          <cell r="K89">
            <v>13</v>
          </cell>
          <cell r="L89" t="str">
            <v>Активен</v>
          </cell>
          <cell r="M89">
            <v>0</v>
          </cell>
        </row>
        <row r="90">
          <cell r="C90" t="str">
            <v>5260172603</v>
          </cell>
          <cell r="D90" t="str">
            <v>526001001</v>
          </cell>
          <cell r="E90" t="str">
            <v>Региональный</v>
          </cell>
          <cell r="F90" t="str">
            <v>17.12.12</v>
          </cell>
          <cell r="G90" t="str">
            <v>РЕГИОНАЛЬНАЯ СЛУЖБА ПО ТАРИФАМ НИЖЕГОРОДСКОЙ ОБЛАСТИ</v>
          </cell>
          <cell r="H90">
            <v>50000</v>
          </cell>
          <cell r="I90">
            <v>1</v>
          </cell>
          <cell r="J90">
            <v>0</v>
          </cell>
          <cell r="K90">
            <v>0</v>
          </cell>
          <cell r="L90" t="str">
            <v>Активен</v>
          </cell>
          <cell r="M90">
            <v>100</v>
          </cell>
        </row>
        <row r="91">
          <cell r="C91" t="str">
            <v>5262284790</v>
          </cell>
          <cell r="D91" t="str">
            <v>526201001</v>
          </cell>
          <cell r="E91" t="str">
            <v>Местный</v>
          </cell>
          <cell r="F91" t="str">
            <v>06.12.13</v>
          </cell>
          <cell r="G91" t="str">
            <v>МУНИЦИПАЛЬНОЕ КАЗЕННОЕ УЧРЕЖДЕНИЕ "АРХИВ ГОРОДА НИЖНЕГО НОВГОРОДА"</v>
          </cell>
          <cell r="H91">
            <v>311932.71999999997</v>
          </cell>
          <cell r="I91">
            <v>91</v>
          </cell>
          <cell r="J91">
            <v>364334.22</v>
          </cell>
          <cell r="K91">
            <v>95</v>
          </cell>
          <cell r="L91" t="str">
            <v>Активен</v>
          </cell>
          <cell r="M91">
            <v>85.62</v>
          </cell>
        </row>
        <row r="92">
          <cell r="C92" t="str">
            <v>5240002071</v>
          </cell>
          <cell r="D92" t="str">
            <v>524001001</v>
          </cell>
          <cell r="E92" t="str">
            <v>Местный</v>
          </cell>
          <cell r="F92" t="str">
            <v>08.01.13</v>
          </cell>
          <cell r="G92" t="str">
            <v>ОТДЕЛ ОБРАЗОВАНИЯ АДМИНИСТРАЦИИ МУНИЦИПАЛЬНОГО ОКРУГА СОКОЛЬСКИЙ НИЖЕГОРОДСКОЙ ОБЛАСТИ</v>
          </cell>
          <cell r="H92">
            <v>1591457.82</v>
          </cell>
          <cell r="I92">
            <v>7</v>
          </cell>
          <cell r="J92">
            <v>1075897.1799999995</v>
          </cell>
          <cell r="K92">
            <v>787</v>
          </cell>
          <cell r="L92" t="str">
            <v>Активен</v>
          </cell>
          <cell r="M92">
            <v>100</v>
          </cell>
        </row>
        <row r="93">
          <cell r="C93" t="str">
            <v>5229014429</v>
          </cell>
          <cell r="D93" t="str">
            <v>522901001</v>
          </cell>
          <cell r="E93" t="str">
            <v>Местный</v>
          </cell>
          <cell r="F93" t="str">
            <v>03.03.21</v>
          </cell>
          <cell r="G93" t="str">
            <v>АДМИНИСТРАЦИЯ БУТУРЛИНСКОГО МУНИЦИПАЛЬНОГО ОКРУГА НИЖЕГОРОДСКОЙ ОБЛАСТИ</v>
          </cell>
          <cell r="H93">
            <v>6168251.3799999999</v>
          </cell>
          <cell r="I93">
            <v>371</v>
          </cell>
          <cell r="J93">
            <v>5447191.7700000005</v>
          </cell>
          <cell r="K93">
            <v>425</v>
          </cell>
          <cell r="L93" t="str">
            <v>Активен</v>
          </cell>
          <cell r="M93">
            <v>100</v>
          </cell>
        </row>
        <row r="94">
          <cell r="C94" t="str">
            <v>5223035052</v>
          </cell>
          <cell r="D94" t="str">
            <v>522301001</v>
          </cell>
          <cell r="E94" t="str">
            <v>Местный</v>
          </cell>
          <cell r="F94" t="str">
            <v>27.07.16</v>
          </cell>
          <cell r="G94" t="str">
            <v>АДМИНИСТРАЦИЯ МУНИЦИПАЛЬНОГО ОКРУГА НАВАШИНСКИЙ НИЖЕГОРОДСКОЙ ОБЛАСТИ</v>
          </cell>
          <cell r="H94">
            <v>2367910.92</v>
          </cell>
          <cell r="I94">
            <v>162</v>
          </cell>
          <cell r="J94">
            <v>2160071.2399999998</v>
          </cell>
          <cell r="K94">
            <v>218</v>
          </cell>
          <cell r="L94" t="str">
            <v>Активен</v>
          </cell>
          <cell r="M94">
            <v>100</v>
          </cell>
        </row>
        <row r="95">
          <cell r="C95" t="str">
            <v>5257013392</v>
          </cell>
          <cell r="D95" t="str">
            <v>525701001</v>
          </cell>
          <cell r="E95" t="str">
            <v>Местный</v>
          </cell>
          <cell r="F95" t="str">
            <v>28.12.12</v>
          </cell>
          <cell r="G95" t="str">
            <v>АДМИНИСТРАЦИЯ КАНАВИНСКОГО РАЙОНА ГОРОДА НИЖНЕГО НОВГОРОДА</v>
          </cell>
          <cell r="H95">
            <v>39030</v>
          </cell>
          <cell r="I95">
            <v>14</v>
          </cell>
          <cell r="J95">
            <v>87282.55</v>
          </cell>
          <cell r="K95">
            <v>34</v>
          </cell>
          <cell r="L95" t="str">
            <v>Активен</v>
          </cell>
          <cell r="M95">
            <v>44.72</v>
          </cell>
        </row>
        <row r="96">
          <cell r="C96" t="str">
            <v>3723001058</v>
          </cell>
          <cell r="D96" t="str">
            <v>524001001</v>
          </cell>
          <cell r="E96" t="str">
            <v>Местный</v>
          </cell>
          <cell r="F96" t="str">
            <v>16.04.13</v>
          </cell>
          <cell r="G96" t="str">
            <v>ОТДЕЛ КУЛЬТУРЫ, СПОРТА И МОЛОДЕЖНОЙ ПОЛИТИКИ АДМИНИСТРАЦИИ МУНИЦИПАЛЬНОГО ОКРУГА СОКОЛЬСКИЙ НИЖЕГОРОДСКОЙ ОБЛАСТИ</v>
          </cell>
          <cell r="H96">
            <v>119199</v>
          </cell>
          <cell r="I96">
            <v>15</v>
          </cell>
          <cell r="J96">
            <v>6129</v>
          </cell>
          <cell r="K96">
            <v>3</v>
          </cell>
          <cell r="L96" t="str">
            <v>Активен</v>
          </cell>
          <cell r="M96">
            <v>100</v>
          </cell>
        </row>
        <row r="97">
          <cell r="C97" t="str">
            <v>5260494897</v>
          </cell>
          <cell r="D97" t="str">
            <v>526001001</v>
          </cell>
          <cell r="E97" t="str">
            <v>Региональный</v>
          </cell>
          <cell r="F97" t="str">
            <v>11.06.24</v>
          </cell>
          <cell r="G97" t="str">
            <v>МИНИСТЕРСТВО ТУРИЗМА И ПРОМЫСЛОВ НИЖЕГОРОДСКОЙ ОБЛАСТИ</v>
          </cell>
          <cell r="H97">
            <v>56280</v>
          </cell>
          <cell r="I97">
            <v>42</v>
          </cell>
          <cell r="J97">
            <v>40000</v>
          </cell>
          <cell r="K97">
            <v>20</v>
          </cell>
          <cell r="L97" t="str">
            <v>Активен</v>
          </cell>
          <cell r="M97">
            <v>100</v>
          </cell>
        </row>
        <row r="98">
          <cell r="C98" t="str">
            <v>5235008198</v>
          </cell>
          <cell r="D98" t="str">
            <v>523501001</v>
          </cell>
          <cell r="E98" t="str">
            <v>Местный</v>
          </cell>
          <cell r="F98" t="str">
            <v>02.04.21</v>
          </cell>
          <cell r="G98" t="str">
            <v>ШАЙГИНСКИЙ ТЕРРИТОРИАЛЬНЫЙ ОТДЕЛ АДМИНИСТРАЦИИ ТОНШАЕВСКОГО МУНИЦИПАЛЬНОГО ОКРУГА НИЖЕГОРОДСКОЙ ОБЛАСТИ</v>
          </cell>
          <cell r="H98">
            <v>2341.5</v>
          </cell>
          <cell r="I98">
            <v>2</v>
          </cell>
          <cell r="J98">
            <v>1513.3</v>
          </cell>
          <cell r="K98">
            <v>1</v>
          </cell>
          <cell r="L98" t="str">
            <v>Активен</v>
          </cell>
          <cell r="M98">
            <v>100</v>
          </cell>
        </row>
        <row r="99">
          <cell r="C99" t="str">
            <v>5250077573</v>
          </cell>
          <cell r="D99" t="str">
            <v>525001001</v>
          </cell>
          <cell r="E99" t="str">
            <v>Местный</v>
          </cell>
          <cell r="F99" t="str">
            <v>21.03.23</v>
          </cell>
          <cell r="G99" t="str">
            <v>АДМИНИСТРАЦИЯ ДАЛЬНЕКОНСТАНТИНОВСКОГО МУНИЦИПАЛЬНОГО ОКРУГА НИЖЕГОРОДСКОЙ ОБЛАСТИ</v>
          </cell>
          <cell r="H99">
            <v>5000</v>
          </cell>
          <cell r="I99">
            <v>3</v>
          </cell>
          <cell r="J99">
            <v>14138.019999999999</v>
          </cell>
          <cell r="K99">
            <v>18</v>
          </cell>
          <cell r="L99" t="str">
            <v>Активен</v>
          </cell>
          <cell r="M99">
            <v>35.369999999999997</v>
          </cell>
        </row>
        <row r="100">
          <cell r="C100" t="str">
            <v>5253001036</v>
          </cell>
          <cell r="D100" t="str">
            <v>526032001</v>
          </cell>
          <cell r="E100" t="str">
            <v>Местный</v>
          </cell>
          <cell r="F100" t="str">
            <v>22.01.13</v>
          </cell>
          <cell r="G100" t="str">
            <v>ДЕПАРТАМЕНТ ЖИЛЬЯ И ИНЖЕНЕРНОЙ ИНФРАСТРУКТУРЫ АДМИНИСТРАЦИИ ГОРОДА НИЖНЕГО НОВГОРОДА</v>
          </cell>
          <cell r="H100">
            <v>20000</v>
          </cell>
          <cell r="I100">
            <v>2</v>
          </cell>
          <cell r="J100">
            <v>29507.63</v>
          </cell>
          <cell r="K100">
            <v>8</v>
          </cell>
          <cell r="L100" t="str">
            <v>Активен</v>
          </cell>
          <cell r="M100">
            <v>67.78</v>
          </cell>
        </row>
        <row r="101">
          <cell r="C101" t="str">
            <v>5259011619</v>
          </cell>
          <cell r="D101" t="str">
            <v>525901001</v>
          </cell>
          <cell r="E101" t="str">
            <v>Местный</v>
          </cell>
          <cell r="F101" t="str">
            <v>28.12.12</v>
          </cell>
          <cell r="G101" t="str">
            <v>АДМИНИСТРАЦИЯ МОСКОВСКОГО РАЙОНА ГОРОДА НИЖНЕГО НОВГОРОДА</v>
          </cell>
          <cell r="H101">
            <v>0</v>
          </cell>
          <cell r="I101">
            <v>0</v>
          </cell>
          <cell r="J101">
            <v>198426.55999999997</v>
          </cell>
          <cell r="K101">
            <v>34</v>
          </cell>
          <cell r="L101" t="str">
            <v>Активен</v>
          </cell>
          <cell r="M101">
            <v>0</v>
          </cell>
        </row>
        <row r="102">
          <cell r="C102" t="str">
            <v>5263035394</v>
          </cell>
          <cell r="D102" t="str">
            <v>526301001</v>
          </cell>
          <cell r="E102" t="str">
            <v>Местный</v>
          </cell>
          <cell r="F102" t="str">
            <v>26.12.12</v>
          </cell>
          <cell r="G102" t="str">
            <v>МУНИЦИПАЛЬНОЕ КАЗЕННОЕ УЧРЕЖДЕНИЕ КУЛЬТУРЫ "ЦЕНТРАЛЬНАЯ ГОРОДСКАЯ ДЕТСКАЯ БИБЛИОТЕКА ИМ. А.М. ГОРЬКОГО"</v>
          </cell>
          <cell r="H102">
            <v>13173</v>
          </cell>
          <cell r="I102">
            <v>3</v>
          </cell>
          <cell r="J102">
            <v>26973</v>
          </cell>
          <cell r="K102">
            <v>31</v>
          </cell>
          <cell r="L102" t="str">
            <v>Активен</v>
          </cell>
          <cell r="M102">
            <v>48.84</v>
          </cell>
        </row>
        <row r="103">
          <cell r="C103" t="str">
            <v>5260093366</v>
          </cell>
          <cell r="D103" t="str">
            <v>526201001</v>
          </cell>
          <cell r="E103" t="str">
            <v>Региональный</v>
          </cell>
          <cell r="F103" t="str">
            <v>17.12.12</v>
          </cell>
          <cell r="G103" t="str">
            <v>ГОСУДАРСТВЕННАЯ ИНСПЕКЦИЯ ПО НАДЗОРУ ЗА ТЕХНИЧЕСКИМ СОСТОЯНИЕМ САМОХОДНЫХ МАШИН И ДРУГИХ ВИДОВ ТЕХНИКИ НИЖЕГОРОДСКОЙ ОБЛАСТИ</v>
          </cell>
          <cell r="H103">
            <v>5600750</v>
          </cell>
          <cell r="I103">
            <v>4285</v>
          </cell>
          <cell r="J103">
            <v>5104150.09</v>
          </cell>
          <cell r="K103">
            <v>4178</v>
          </cell>
          <cell r="L103" t="str">
            <v>Активен</v>
          </cell>
          <cell r="M103">
            <v>100</v>
          </cell>
        </row>
        <row r="104">
          <cell r="C104" t="str">
            <v>5208003881</v>
          </cell>
          <cell r="D104" t="str">
            <v>520801001</v>
          </cell>
          <cell r="E104" t="str">
            <v>Местный</v>
          </cell>
          <cell r="F104" t="str">
            <v>24.12.12</v>
          </cell>
          <cell r="G104" t="str">
            <v>КОМИТЕТ ПО УПРАВЛЕНИЮ МУНИЦИПАЛЬНЫМ ИМУЩЕСТВОМ АДМИНИСТРАЦИИ ВАЧСКОГО МУНИЦИПАЛЬНОГО ОКРУГА НИЖЕГОРОДСКОЙ ОБЛАСТИ</v>
          </cell>
          <cell r="H104">
            <v>6574157.5599999642</v>
          </cell>
          <cell r="I104">
            <v>1613</v>
          </cell>
          <cell r="J104">
            <v>1262722.1500000001</v>
          </cell>
          <cell r="K104">
            <v>272</v>
          </cell>
          <cell r="L104" t="str">
            <v>Активен</v>
          </cell>
          <cell r="M104">
            <v>100</v>
          </cell>
        </row>
        <row r="105">
          <cell r="C105" t="str">
            <v>5227003083</v>
          </cell>
          <cell r="D105" t="str">
            <v>522701001</v>
          </cell>
          <cell r="E105" t="str">
            <v>Местный</v>
          </cell>
          <cell r="F105" t="str">
            <v>27.12.12</v>
          </cell>
          <cell r="G105" t="str">
            <v>КОМИТЕТ ПО УПРАВЛЕНИЮ МУНИЦИПАЛЬНЫМ ИМУЩЕСТВОМ АДМИНИСТРАЦИИ ПОЧИНКОВСКОГО МУНИЦИПАЛЬНОГО ОКРУГА НИЖЕГОРОДСКОЙ ОБЛАСТИ</v>
          </cell>
          <cell r="H105">
            <v>1221037.96</v>
          </cell>
          <cell r="I105">
            <v>33</v>
          </cell>
          <cell r="J105">
            <v>387413.80000000005</v>
          </cell>
          <cell r="K105">
            <v>54</v>
          </cell>
          <cell r="L105" t="str">
            <v>Активен</v>
          </cell>
          <cell r="M105">
            <v>100</v>
          </cell>
        </row>
        <row r="106">
          <cell r="C106" t="str">
            <v>5243040163</v>
          </cell>
          <cell r="D106" t="str">
            <v>524301001</v>
          </cell>
          <cell r="E106" t="str">
            <v>Местный</v>
          </cell>
          <cell r="F106" t="str">
            <v>20.12.21</v>
          </cell>
          <cell r="G106" t="str">
            <v>УПРАВЛЕНИЕ РАЗВИТИЯ ТЕРРИТОРИЙ АДМИНИСТРАЦИИ ПОЧИНКОВСКОГО МУНИЦИПАЛЬНОГО ОКРУГА НИЖЕГОРОДСКОЙ ОБЛАСТИ</v>
          </cell>
          <cell r="H106">
            <v>2900</v>
          </cell>
          <cell r="I106">
            <v>15</v>
          </cell>
          <cell r="J106">
            <v>3110</v>
          </cell>
          <cell r="K106">
            <v>17</v>
          </cell>
          <cell r="L106" t="str">
            <v>Активен</v>
          </cell>
          <cell r="M106">
            <v>93.25</v>
          </cell>
        </row>
        <row r="107">
          <cell r="C107" t="str">
            <v>5203001464</v>
          </cell>
          <cell r="D107" t="str">
            <v>520301001</v>
          </cell>
          <cell r="E107" t="str">
            <v>Местный</v>
          </cell>
          <cell r="F107" t="str">
            <v>11.03.13</v>
          </cell>
          <cell r="G107" t="str">
            <v>КОМИТЕТ ПО УПРАВЛЕНИЮ МУНИЦИПАЛЬНЫМ ИМУЩЕСТВОМ АДМИНИСТРАЦИИ БОЛЬШЕБОЛДИНСКОГО МУНИЦИПАЛЬНОГО ОКРУГА НИЖЕГОРОДСКОЙ ОБЛАСТИ</v>
          </cell>
          <cell r="H107">
            <v>273600.90000000002</v>
          </cell>
          <cell r="I107">
            <v>37</v>
          </cell>
          <cell r="J107">
            <v>376977.6</v>
          </cell>
          <cell r="K107">
            <v>48</v>
          </cell>
          <cell r="L107" t="str">
            <v>Активен</v>
          </cell>
          <cell r="M107">
            <v>72.58</v>
          </cell>
        </row>
        <row r="108">
          <cell r="C108" t="str">
            <v>5212005546</v>
          </cell>
          <cell r="D108" t="str">
            <v>521201001</v>
          </cell>
          <cell r="E108" t="str">
            <v>Местный</v>
          </cell>
          <cell r="F108" t="str">
            <v>14.05.13</v>
          </cell>
          <cell r="G108" t="str">
            <v>КОМИТЕТ ПО УПРАВЛЕНИЮ  МУНИЦИПАЛЬНЫМ ИМУЩЕСТВОМ  ВОСКРЕСЕНСКОГО МУНИЦИПАЛЬНОГО ОКРУГА НИЖЕГОРОДСКОЙ ОБЛАСТИ</v>
          </cell>
          <cell r="H108">
            <v>1695168.4799999995</v>
          </cell>
          <cell r="I108">
            <v>383</v>
          </cell>
          <cell r="J108">
            <v>2098260.8000000003</v>
          </cell>
          <cell r="K108">
            <v>203</v>
          </cell>
          <cell r="L108" t="str">
            <v>Активен</v>
          </cell>
          <cell r="M108">
            <v>80.790000000000006</v>
          </cell>
        </row>
        <row r="109">
          <cell r="C109" t="str">
            <v>5260251904</v>
          </cell>
          <cell r="D109" t="str">
            <v>526001001</v>
          </cell>
          <cell r="E109" t="str">
            <v>Региональный</v>
          </cell>
          <cell r="F109" t="str">
            <v>12.01.22</v>
          </cell>
          <cell r="G109" t="str">
            <v>ГОСУДАРСТВЕННОЕ КАЗЕННОЕ УЧРЕЖДЕНИЕ ГОСУДАРСТВЕННЫЙ ОБЩЕСТВЕННО-ПОЛИТИЧЕСКИЙ АРХИВ НИЖЕГОРОДСКОЙ ОБЛАСТИ</v>
          </cell>
          <cell r="H109">
            <v>170692.74</v>
          </cell>
          <cell r="I109">
            <v>82</v>
          </cell>
          <cell r="J109">
            <v>168440.03999999998</v>
          </cell>
          <cell r="K109">
            <v>75</v>
          </cell>
          <cell r="L109" t="str">
            <v>Активен</v>
          </cell>
          <cell r="M109">
            <v>100</v>
          </cell>
        </row>
        <row r="110">
          <cell r="C110" t="str">
            <v>5246038998</v>
          </cell>
          <cell r="D110" t="str">
            <v>524601001</v>
          </cell>
          <cell r="E110" t="str">
            <v>Местный</v>
          </cell>
          <cell r="F110" t="str">
            <v>08.01.13</v>
          </cell>
          <cell r="G110" t="str">
            <v>ЯМНОВСКИЙ ТЕРРИТОРИАЛЬНЫЙ ОТДЕЛ АДМИНИСТРАЦИИ МУНИЦИПАЛЬНОГО ОКРУГА ГОРОД БОР НИЖЕГОРОДСКОЙ ОБЛАСТИ</v>
          </cell>
          <cell r="H110">
            <v>72260.74000000002</v>
          </cell>
          <cell r="I110">
            <v>13</v>
          </cell>
          <cell r="J110">
            <v>49571.39</v>
          </cell>
          <cell r="K110">
            <v>9</v>
          </cell>
          <cell r="L110" t="str">
            <v>Активен</v>
          </cell>
          <cell r="M110">
            <v>100</v>
          </cell>
        </row>
        <row r="111">
          <cell r="C111" t="str">
            <v>5216000965</v>
          </cell>
          <cell r="D111" t="str">
            <v>521601001</v>
          </cell>
          <cell r="E111" t="str">
            <v>Местный</v>
          </cell>
          <cell r="F111" t="str">
            <v>25.12.12</v>
          </cell>
          <cell r="G111" t="str">
            <v>ФИНАНСОВОЕ УПРАВЛЕНИЕ АДМИНИСТРАЦИИ ДИВЕЕВСКОГО МУНИЦИПАЛЬНОГО ОКРУГА НИЖЕГОРОДСКОЙ ОБЛАСТИ</v>
          </cell>
          <cell r="H111">
            <v>2956663.08</v>
          </cell>
          <cell r="I111">
            <v>1</v>
          </cell>
          <cell r="J111">
            <v>0</v>
          </cell>
          <cell r="K111">
            <v>0</v>
          </cell>
          <cell r="L111" t="str">
            <v>Активен</v>
          </cell>
          <cell r="M111">
            <v>100</v>
          </cell>
        </row>
        <row r="112">
          <cell r="C112" t="str">
            <v>5243000019</v>
          </cell>
          <cell r="D112" t="str">
            <v>524301001</v>
          </cell>
          <cell r="E112" t="str">
            <v>Местный</v>
          </cell>
          <cell r="F112" t="str">
            <v>28.12.12</v>
          </cell>
          <cell r="G112" t="str">
            <v>КОМИТЕТ ИМУЩЕСТВЕННЫХ ОТНОШЕНИЙ АДМИНИСТРАЦИИ ГОРОДСКОГО ОКРУГА ГОРОД АРЗАМАС НИЖЕГОРОДСКОЙ ОБЛАСТИ</v>
          </cell>
          <cell r="H112">
            <v>40947967.969999991</v>
          </cell>
          <cell r="I112">
            <v>273</v>
          </cell>
          <cell r="J112">
            <v>54300163.849999949</v>
          </cell>
          <cell r="K112">
            <v>775</v>
          </cell>
          <cell r="L112" t="str">
            <v>Активен</v>
          </cell>
          <cell r="M112">
            <v>75.41</v>
          </cell>
        </row>
        <row r="113">
          <cell r="C113" t="str">
            <v>5201004050</v>
          </cell>
          <cell r="D113" t="str">
            <v>520101001</v>
          </cell>
          <cell r="E113" t="str">
            <v>Местный</v>
          </cell>
          <cell r="F113" t="str">
            <v>18.12.12</v>
          </cell>
          <cell r="G113" t="str">
            <v>УПРАВЛЕНИЕ ФИНАНСОВ АДМИНИСТРАЦИИ АРДАТОВСКОГО МУНИЦИПАЛЬНОГО ОКРУГА НИЖЕГОРОДСКОЙ ОБЛАСТИ</v>
          </cell>
          <cell r="H113">
            <v>0</v>
          </cell>
          <cell r="I113">
            <v>0</v>
          </cell>
          <cell r="J113">
            <v>12500</v>
          </cell>
          <cell r="K113">
            <v>4</v>
          </cell>
          <cell r="L113" t="str">
            <v>Активен</v>
          </cell>
          <cell r="M113">
            <v>0</v>
          </cell>
        </row>
        <row r="114">
          <cell r="C114" t="str">
            <v>5227000886</v>
          </cell>
          <cell r="D114" t="str">
            <v>522701001</v>
          </cell>
          <cell r="E114" t="str">
            <v>Местный</v>
          </cell>
          <cell r="F114" t="str">
            <v>31.10.14</v>
          </cell>
          <cell r="G114" t="str">
            <v>МУНИЦИПАЛЬНОЕ КАЗЁННОЕ ДОШКОЛЬНОЕ ОБРАЗОВАТЕЛЬНОЕ УЧРЕЖДЕНИЕ ПОЧИНКОВСКИЙ ДЕТСКИЙ САД №8</v>
          </cell>
          <cell r="H114">
            <v>220217.59</v>
          </cell>
          <cell r="I114">
            <v>21</v>
          </cell>
          <cell r="J114">
            <v>205597.58</v>
          </cell>
          <cell r="K114">
            <v>172</v>
          </cell>
          <cell r="L114" t="str">
            <v>Активен</v>
          </cell>
          <cell r="M114">
            <v>100</v>
          </cell>
        </row>
        <row r="115">
          <cell r="C115" t="str">
            <v>5253001036</v>
          </cell>
          <cell r="D115" t="str">
            <v>526045010</v>
          </cell>
          <cell r="E115" t="str">
            <v>Местный</v>
          </cell>
          <cell r="F115" t="str">
            <v>28.11.12</v>
          </cell>
          <cell r="G115" t="str">
            <v>департамент строительства и капитального ремонта администрации города Нижнего Новгорода</v>
          </cell>
          <cell r="H115">
            <v>18173375</v>
          </cell>
          <cell r="I115">
            <v>6</v>
          </cell>
          <cell r="J115">
            <v>8761200</v>
          </cell>
          <cell r="K115">
            <v>6</v>
          </cell>
          <cell r="L115" t="str">
            <v>Активен</v>
          </cell>
          <cell r="M115">
            <v>100</v>
          </cell>
        </row>
        <row r="116">
          <cell r="C116" t="str">
            <v>5260083833</v>
          </cell>
          <cell r="D116" t="str">
            <v>526001001</v>
          </cell>
          <cell r="E116" t="str">
            <v>Местный</v>
          </cell>
          <cell r="F116" t="str">
            <v>08.01.13</v>
          </cell>
          <cell r="G116" t="str">
            <v>МУНИЦИПАЛЬНОЕ КАЗЕННОЕ УЧРЕЖДЕНИЕ "АВТОХОЗЯЙСТВО УПРАВЛЕНИЯ ДЕЛАМИ АДМИНИСТРАЦИИ ГОРОДА НИЖНЕГО НОВГОРОДА"</v>
          </cell>
          <cell r="H116">
            <v>0</v>
          </cell>
          <cell r="I116">
            <v>0</v>
          </cell>
          <cell r="J116">
            <v>1508306</v>
          </cell>
          <cell r="K116">
            <v>131</v>
          </cell>
          <cell r="L116" t="str">
            <v>Активен</v>
          </cell>
          <cell r="M116">
            <v>0</v>
          </cell>
        </row>
        <row r="117">
          <cell r="C117" t="str">
            <v>5252046517</v>
          </cell>
          <cell r="D117" t="str">
            <v>525201001</v>
          </cell>
          <cell r="E117" t="str">
            <v>Местный</v>
          </cell>
          <cell r="F117" t="str">
            <v>03.03.21</v>
          </cell>
          <cell r="G117" t="str">
            <v>АДМИНИСТРАЦИЯ ПАВЛОВСКОГО МУНИЦИПАЛЬНОГО ОКРУГА НИЖЕГОРОДСКОЙ ОБЛАСТИ</v>
          </cell>
          <cell r="H117">
            <v>17059</v>
          </cell>
          <cell r="I117">
            <v>7</v>
          </cell>
          <cell r="J117">
            <v>17059</v>
          </cell>
          <cell r="K117">
            <v>7</v>
          </cell>
          <cell r="L117" t="str">
            <v>Активен</v>
          </cell>
          <cell r="M117">
            <v>100</v>
          </cell>
        </row>
        <row r="118">
          <cell r="C118" t="str">
            <v>5263033090</v>
          </cell>
          <cell r="D118" t="str">
            <v>526301001</v>
          </cell>
          <cell r="E118" t="str">
            <v>Местный</v>
          </cell>
          <cell r="F118" t="str">
            <v>26.12.12</v>
          </cell>
          <cell r="G118" t="str">
            <v>МУНИЦИПАЛЬНОЕ КАЗЕННОЕ УЧРЕЖДЕНИЕ КУЛЬТУРЫ "ЦЕНТРАЛИЗОВАННАЯ БИБЛИОТЕЧНАЯ СИСТЕМА"  СОРМОВСКОГО РАЙОНА</v>
          </cell>
          <cell r="H118">
            <v>44364</v>
          </cell>
          <cell r="I118">
            <v>1</v>
          </cell>
          <cell r="J118">
            <v>44364</v>
          </cell>
          <cell r="K118">
            <v>1</v>
          </cell>
          <cell r="L118" t="str">
            <v>Активен</v>
          </cell>
          <cell r="M118">
            <v>100</v>
          </cell>
        </row>
        <row r="119">
          <cell r="C119" t="str">
            <v>5262091710</v>
          </cell>
          <cell r="D119" t="str">
            <v>526201001</v>
          </cell>
          <cell r="E119" t="str">
            <v>Местный</v>
          </cell>
          <cell r="F119" t="str">
            <v>26.12.12</v>
          </cell>
          <cell r="G119" t="str">
            <v>МУНИЦИПАЛЬНОЕ КАЗЕННОЕ УЧРЕЖДЕНИЕ КУЛЬТУРЫ "ЦЕНТРАЛИЗОВАННАЯ БИБЛИОТЕЧНАЯ СИСТЕМА" СОВЕТСКОГО РАЙОНА</v>
          </cell>
          <cell r="H119">
            <v>286659.59999999998</v>
          </cell>
          <cell r="I119">
            <v>9</v>
          </cell>
          <cell r="J119">
            <v>270079.59999999998</v>
          </cell>
          <cell r="K119">
            <v>8</v>
          </cell>
          <cell r="L119" t="str">
            <v>Активен</v>
          </cell>
          <cell r="M119">
            <v>100</v>
          </cell>
        </row>
        <row r="120">
          <cell r="C120" t="str">
            <v>5246001860</v>
          </cell>
          <cell r="D120" t="str">
            <v>524601001</v>
          </cell>
          <cell r="E120" t="str">
            <v>Местный</v>
          </cell>
          <cell r="F120" t="str">
            <v>29.12.12</v>
          </cell>
          <cell r="G120" t="str">
            <v>ДЕПАРТАМЕНТ ИМУЩЕСТВЕННЫХ И ЗЕМЕЛЬНЫХ ОТНОШЕНИЙ АДМИНИСТРАЦИИ МУНИЦИПАЛЬНОГО ОКРУГА ГОРОД БОР НИЖЕГОРОДСКОЙ ОБЛАСТИ</v>
          </cell>
          <cell r="H120">
            <v>22978869.369999997</v>
          </cell>
          <cell r="I120">
            <v>75</v>
          </cell>
          <cell r="J120">
            <v>20252971.959999997</v>
          </cell>
          <cell r="K120">
            <v>759</v>
          </cell>
          <cell r="L120" t="str">
            <v>Активен</v>
          </cell>
          <cell r="M120">
            <v>100</v>
          </cell>
        </row>
        <row r="121">
          <cell r="C121" t="str">
            <v>5261032616</v>
          </cell>
          <cell r="D121" t="str">
            <v>526101001</v>
          </cell>
          <cell r="E121" t="str">
            <v>Местный</v>
          </cell>
          <cell r="F121" t="str">
            <v>26.12.12</v>
          </cell>
          <cell r="G121" t="str">
            <v>МУНИЦИПАЛЬНОЕ КАЗЕННОЕ УЧРЕЖДЕНИЕ КУЛЬТУРЫ "МУЗЕЙ А.Д.САХАРОВА"</v>
          </cell>
          <cell r="H121">
            <v>0</v>
          </cell>
          <cell r="I121">
            <v>0</v>
          </cell>
          <cell r="J121">
            <v>37770</v>
          </cell>
          <cell r="K121">
            <v>3</v>
          </cell>
          <cell r="L121" t="str">
            <v>Активен</v>
          </cell>
          <cell r="M121">
            <v>0</v>
          </cell>
        </row>
        <row r="122">
          <cell r="C122" t="str">
            <v>5252006962</v>
          </cell>
          <cell r="D122" t="str">
            <v>525201001</v>
          </cell>
          <cell r="E122" t="str">
            <v>Местный</v>
          </cell>
          <cell r="F122" t="str">
            <v>28.12.12</v>
          </cell>
          <cell r="G122" t="str">
            <v>УПРАВЛЕНИЕ ОБРАЗОВАНИЯ АДМИНИСТРАЦИИ ПАВЛОВСКОГО МУНИЦИПАЛЬНОГО ОКРУГА НИЖЕГОРОДСКОЙ ОБЛАСТИ</v>
          </cell>
          <cell r="H122">
            <v>7020</v>
          </cell>
          <cell r="I122">
            <v>1</v>
          </cell>
          <cell r="J122">
            <v>7020</v>
          </cell>
          <cell r="K122">
            <v>1</v>
          </cell>
          <cell r="L122" t="str">
            <v>Активен</v>
          </cell>
          <cell r="M122">
            <v>100</v>
          </cell>
        </row>
        <row r="123">
          <cell r="C123" t="str">
            <v>5235008092</v>
          </cell>
          <cell r="D123" t="str">
            <v>523501001</v>
          </cell>
          <cell r="E123" t="str">
            <v>Местный</v>
          </cell>
          <cell r="F123" t="str">
            <v>03.03.21</v>
          </cell>
          <cell r="G123" t="str">
            <v>АДМИНИСТРАЦИЯ УРЕНСКОГО МУНИЦИПАЛЬНОГО ОКРУГА НИЖЕГОРОДСКОЙ ОБЛАСТИ</v>
          </cell>
          <cell r="H123">
            <v>8.1999999999999993</v>
          </cell>
          <cell r="I123">
            <v>1</v>
          </cell>
          <cell r="J123">
            <v>8.1999999999999993</v>
          </cell>
          <cell r="K123">
            <v>1</v>
          </cell>
          <cell r="L123" t="str">
            <v>Активен</v>
          </cell>
          <cell r="M123">
            <v>100</v>
          </cell>
        </row>
        <row r="124">
          <cell r="C124" t="str">
            <v>5260292650</v>
          </cell>
          <cell r="D124" t="str">
            <v>526001001</v>
          </cell>
          <cell r="E124" t="str">
            <v>Региональный</v>
          </cell>
          <cell r="F124" t="str">
            <v>21.12.12</v>
          </cell>
          <cell r="G124" t="str">
            <v>ГОСУДАРСТВЕННОЕ КАЗЕННОЕ УЧРЕЖДЕНИЕ НИЖЕГОРОДСКОЙ ОБЛАСТИ "УПРАВЛЕНИЕ ПО ДЕЛАМ ГРАЖДАНСКОЙ ОБОРОНЫ, ЧРЕЗВЫЧАЙНЫМ СИТУАЦИЯМ И ПОЖАРНОЙ БЕЗОПАСНОСТИ НИЖЕГОРОДСКОЙ ОБЛАСТИ"</v>
          </cell>
          <cell r="H124">
            <v>0</v>
          </cell>
          <cell r="I124">
            <v>0</v>
          </cell>
          <cell r="J124">
            <v>645240.90000000026</v>
          </cell>
          <cell r="K124">
            <v>25</v>
          </cell>
          <cell r="L124" t="str">
            <v>Активен</v>
          </cell>
          <cell r="M124">
            <v>0</v>
          </cell>
        </row>
        <row r="125">
          <cell r="C125" t="str">
            <v>5260248771</v>
          </cell>
          <cell r="D125" t="str">
            <v>526001001</v>
          </cell>
          <cell r="E125" t="str">
            <v>Региональный</v>
          </cell>
          <cell r="F125" t="str">
            <v>28.11.12</v>
          </cell>
          <cell r="G125" t="str">
            <v>МИНИСТЕРСТВО ЭКОЛОГИИ И ПРИРОДНЫХ РЕСУРСОВ НИЖЕГОРОДСКОЙ ОБЛАСТИ</v>
          </cell>
          <cell r="H125">
            <v>2329561.19</v>
          </cell>
          <cell r="I125">
            <v>68</v>
          </cell>
          <cell r="J125">
            <v>7156297.9700000025</v>
          </cell>
          <cell r="K125">
            <v>118</v>
          </cell>
          <cell r="L125" t="str">
            <v>Активен</v>
          </cell>
          <cell r="M125">
            <v>32.549999999999997</v>
          </cell>
        </row>
        <row r="126">
          <cell r="C126" t="str">
            <v>5228002950</v>
          </cell>
          <cell r="D126" t="str">
            <v>522801001</v>
          </cell>
          <cell r="E126" t="str">
            <v>Местный</v>
          </cell>
          <cell r="F126" t="str">
            <v>21.12.12</v>
          </cell>
          <cell r="G126" t="str">
            <v>КОМИТЕТ ПО УПРАВЛЕНИЮ МУНИЦИПАЛЬНЫМ ИМУЩЕСТВОМ АДМИНИСТРАЦИИ МУНИЦИПАЛЬНОГО ОКРУГА СЕМЕНОВСКИЙ НИЖЕГОРОДСКОЙ ОБЛАСТИ</v>
          </cell>
          <cell r="H126">
            <v>10831247.789999999</v>
          </cell>
          <cell r="I126">
            <v>27</v>
          </cell>
          <cell r="J126">
            <v>17512550.380000003</v>
          </cell>
          <cell r="K126">
            <v>642</v>
          </cell>
          <cell r="L126" t="str">
            <v>Активен</v>
          </cell>
          <cell r="M126">
            <v>61.85</v>
          </cell>
        </row>
        <row r="127">
          <cell r="C127" t="str">
            <v>5218003023</v>
          </cell>
          <cell r="D127" t="str">
            <v>521801001</v>
          </cell>
          <cell r="E127" t="str">
            <v>Местный</v>
          </cell>
          <cell r="F127" t="str">
            <v>08.01.13</v>
          </cell>
          <cell r="G127" t="str">
            <v>КОМИТЕТ ИМУЩЕСТВЕННЫХ ОТНОШЕНИЙ АДМИНИСТРАЦИИ КОВЕРНИНСКОГО МУНИЦИПАЛЬНОГО ОКРУГА НИЖЕГОРОДСКОЙ ОБЛАСТИ</v>
          </cell>
          <cell r="H127">
            <v>1278470.3499999999</v>
          </cell>
          <cell r="I127">
            <v>294</v>
          </cell>
          <cell r="J127">
            <v>1163875.75</v>
          </cell>
          <cell r="K127">
            <v>295</v>
          </cell>
          <cell r="L127" t="str">
            <v>Активен</v>
          </cell>
          <cell r="M127">
            <v>100</v>
          </cell>
        </row>
        <row r="128">
          <cell r="C128" t="str">
            <v>5247051127</v>
          </cell>
          <cell r="D128" t="str">
            <v>524701001</v>
          </cell>
          <cell r="E128" t="str">
            <v>Местный</v>
          </cell>
          <cell r="F128" t="str">
            <v>21.12.12</v>
          </cell>
          <cell r="G128" t="str">
            <v>АДМИНИСТРАЦИЯ ГОРОДСКОГО ОКРУГА ГОРОД ВЫКСА НИЖЕГОРОДСКОЙ ОБЛАСТИ</v>
          </cell>
          <cell r="H128">
            <v>456536.54</v>
          </cell>
          <cell r="I128">
            <v>16</v>
          </cell>
          <cell r="J128">
            <v>72847.11</v>
          </cell>
          <cell r="K128">
            <v>21</v>
          </cell>
          <cell r="L128" t="str">
            <v>Активен</v>
          </cell>
          <cell r="M128">
            <v>100</v>
          </cell>
        </row>
        <row r="129">
          <cell r="C129" t="str">
            <v>5243042273</v>
          </cell>
          <cell r="D129" t="str">
            <v>524301001</v>
          </cell>
          <cell r="E129" t="str">
            <v>Местный</v>
          </cell>
          <cell r="F129" t="str">
            <v>28.02.23</v>
          </cell>
          <cell r="G129" t="str">
            <v>УПРАВЛЕНИЕ ПО ЖИЛИЩНО-КОММУНАЛЬНОМУ ХОЗЯЙСТВУ, БЛАГОУСТРОЙСТВУ И РАБОТЕ С ТЕРРИТОРИЯМИ АДМИНИСТРАЦИИ ЛУКОЯНОВСКОГО МУНИЦИПАЛЬНОГО ОКРУГА НИЖЕГОРОДСКОЙ ОБЛАСТИ</v>
          </cell>
          <cell r="H129">
            <v>2071.9699999999998</v>
          </cell>
          <cell r="I129">
            <v>8</v>
          </cell>
          <cell r="J129">
            <v>341404.26999999996</v>
          </cell>
          <cell r="K129">
            <v>11</v>
          </cell>
          <cell r="L129" t="str">
            <v>Активен</v>
          </cell>
          <cell r="M129">
            <v>0.61</v>
          </cell>
        </row>
        <row r="130">
          <cell r="C130" t="str">
            <v>5258037318</v>
          </cell>
          <cell r="D130" t="str">
            <v>525801001</v>
          </cell>
          <cell r="E130" t="str">
            <v>Местный</v>
          </cell>
          <cell r="F130" t="str">
            <v>26.12.12</v>
          </cell>
          <cell r="G130" t="str">
            <v>МУНИЦИПАЛЬНОЕ КАЗЕННОЕ УЧРЕЖДЕНИЕ КУЛЬТУРЫ "ЦЕНТРАЛИЗОВАННАЯ БИБЛИОТЕЧНАЯ СИСТЕМА" ЛЕНИНСКОГО РАЙОНА</v>
          </cell>
          <cell r="H130">
            <v>0</v>
          </cell>
          <cell r="I130">
            <v>0</v>
          </cell>
          <cell r="J130">
            <v>228428</v>
          </cell>
          <cell r="K130">
            <v>8</v>
          </cell>
          <cell r="L130" t="str">
            <v>Активен</v>
          </cell>
          <cell r="M130">
            <v>0</v>
          </cell>
        </row>
        <row r="131">
          <cell r="C131" t="str">
            <v>5253001036</v>
          </cell>
          <cell r="D131" t="str">
            <v>526045015</v>
          </cell>
          <cell r="E131" t="str">
            <v>Местный</v>
          </cell>
          <cell r="F131" t="str">
            <v>22.01.13</v>
          </cell>
          <cell r="G131" t="str">
            <v>Департамент благоустройства администрации города Нижнего Новгорода</v>
          </cell>
          <cell r="H131">
            <v>85639.22</v>
          </cell>
          <cell r="I131">
            <v>7</v>
          </cell>
          <cell r="J131">
            <v>80639.22</v>
          </cell>
          <cell r="K131">
            <v>6</v>
          </cell>
          <cell r="L131" t="str">
            <v>Активен</v>
          </cell>
          <cell r="M131">
            <v>100</v>
          </cell>
        </row>
        <row r="132">
          <cell r="C132" t="str">
            <v>5214001770</v>
          </cell>
          <cell r="D132" t="str">
            <v>521401001</v>
          </cell>
          <cell r="E132" t="str">
            <v>Местный</v>
          </cell>
          <cell r="F132" t="str">
            <v>25.12.12</v>
          </cell>
          <cell r="G132" t="str">
            <v>АДМИНИСТРАЦИЯ ВОЛОДАРСКОГО МУНИЦИПАЛЬНОГО ОКРУГА НИЖЕГОРОДСКОЙ ОБЛАСТИ</v>
          </cell>
          <cell r="H132">
            <v>11327033.879999999</v>
          </cell>
          <cell r="I132">
            <v>499</v>
          </cell>
          <cell r="J132">
            <v>7110406.9599999944</v>
          </cell>
          <cell r="K132">
            <v>2884</v>
          </cell>
          <cell r="L132" t="str">
            <v>Активен</v>
          </cell>
          <cell r="M132">
            <v>100</v>
          </cell>
        </row>
        <row r="133">
          <cell r="C133" t="str">
            <v>5261067697</v>
          </cell>
          <cell r="D133" t="str">
            <v>526101001</v>
          </cell>
          <cell r="E133" t="str">
            <v>Региональный</v>
          </cell>
          <cell r="F133" t="str">
            <v>12.01.22</v>
          </cell>
          <cell r="G133" t="str">
            <v>ГОСУДАРСТВЕННОЕ КАЗЕННОЕ УЧРЕЖДЕНИЕ ЛАБОРАТОРИЯ ОБЕСПЕЧЕНИЯ СОХРАННОСТИ ДОКУМЕНТОВ НИЖЕГОРОДСКОЙ ОБЛАСТИ</v>
          </cell>
          <cell r="H133">
            <v>80824.149999999994</v>
          </cell>
          <cell r="I133">
            <v>1</v>
          </cell>
          <cell r="J133">
            <v>0</v>
          </cell>
          <cell r="K133">
            <v>0</v>
          </cell>
          <cell r="L133" t="str">
            <v>Активен</v>
          </cell>
          <cell r="M133">
            <v>100</v>
          </cell>
        </row>
        <row r="134">
          <cell r="C134" t="str">
            <v>5243042636</v>
          </cell>
          <cell r="D134" t="str">
            <v>524301001</v>
          </cell>
          <cell r="E134" t="str">
            <v>Местный</v>
          </cell>
          <cell r="F134" t="str">
            <v>24.11.23</v>
          </cell>
          <cell r="G134" t="str">
            <v>АДМИНИСТРАЦИЯ ЛУКОЯНОВСКОГО МУНИЦИПАЛЬНОГО ОКРУГА НИЖЕГОРОДСКОЙ ОБЛАСТИ</v>
          </cell>
          <cell r="H134">
            <v>2000</v>
          </cell>
          <cell r="I134">
            <v>1</v>
          </cell>
          <cell r="J134">
            <v>97086.209999999992</v>
          </cell>
          <cell r="K134">
            <v>6</v>
          </cell>
          <cell r="L134" t="str">
            <v>Активен</v>
          </cell>
          <cell r="M134">
            <v>2.06</v>
          </cell>
        </row>
        <row r="135">
          <cell r="C135" t="str">
            <v>5230002266</v>
          </cell>
          <cell r="D135" t="str">
            <v>523001001</v>
          </cell>
          <cell r="E135" t="str">
            <v>Местный</v>
          </cell>
          <cell r="F135" t="str">
            <v>20.12.12</v>
          </cell>
          <cell r="G135" t="str">
            <v>КОМИТЕТ ПО УПРАВЛЕНИЮ МУНИЦИПАЛЬНЫМ ИМУЩЕСТВОМ И ЗЕМЕЛЬНЫМИ РЕСУРСАМИ АДМИНИСТРАЦИИ СЕЧЕНОВСКОГО МУНИЦИПАЛЬНОГО ОКРУГА НИЖЕГОРОДСКОЙ ОБЛАСТИ</v>
          </cell>
          <cell r="H135">
            <v>526824.71000000008</v>
          </cell>
          <cell r="I135">
            <v>75</v>
          </cell>
          <cell r="J135">
            <v>688867.12999999989</v>
          </cell>
          <cell r="K135">
            <v>87</v>
          </cell>
          <cell r="L135" t="str">
            <v>Активен</v>
          </cell>
          <cell r="M135">
            <v>76.48</v>
          </cell>
        </row>
        <row r="136">
          <cell r="C136" t="str">
            <v>5246039014</v>
          </cell>
          <cell r="D136" t="str">
            <v>524601001</v>
          </cell>
          <cell r="E136" t="str">
            <v>Местный</v>
          </cell>
          <cell r="F136" t="str">
            <v>08.01.13</v>
          </cell>
          <cell r="G136" t="str">
            <v>КАНТАУРОВСКИЙ ТЕРРИТОРИАЛЬНЫЙ ОТДЕЛ АДМИНИСТРАЦИИ МУНИЦИПАЛЬНОГО ОКРУГА ГОРОД БОР НИЖЕГОРОДСКОЙ ОБЛАСТИ</v>
          </cell>
          <cell r="H136">
            <v>0</v>
          </cell>
          <cell r="I136">
            <v>0</v>
          </cell>
          <cell r="J136">
            <v>21667.579999999998</v>
          </cell>
          <cell r="K136">
            <v>3</v>
          </cell>
          <cell r="L136" t="str">
            <v>Активен</v>
          </cell>
          <cell r="M136">
            <v>0</v>
          </cell>
        </row>
        <row r="137">
          <cell r="C137" t="str">
            <v>5216000154</v>
          </cell>
          <cell r="D137" t="str">
            <v>521601001</v>
          </cell>
          <cell r="E137" t="str">
            <v>Местный</v>
          </cell>
          <cell r="F137" t="str">
            <v>29.04.13</v>
          </cell>
          <cell r="G137" t="str">
            <v>КОМИТЕТ ПО УПРАВЛЕНИЮ МУНИЦИПАЛЬНЫМ ИМУЩЕСТВОМ ДИВЕЕВСКОГО МУНИЦИПАЛЬНОГО ОКРУГА НИЖЕГОРОДСКОЙ ОБЛАСТИ</v>
          </cell>
          <cell r="H137">
            <v>0</v>
          </cell>
          <cell r="I137">
            <v>0</v>
          </cell>
          <cell r="J137">
            <v>3227115.5500000003</v>
          </cell>
          <cell r="K137">
            <v>255</v>
          </cell>
          <cell r="L137" t="str">
            <v>Активен</v>
          </cell>
          <cell r="M137">
            <v>0</v>
          </cell>
        </row>
        <row r="138">
          <cell r="C138" t="str">
            <v>5235008906</v>
          </cell>
          <cell r="D138" t="str">
            <v>523501001</v>
          </cell>
          <cell r="E138" t="str">
            <v>Местный</v>
          </cell>
          <cell r="F138" t="str">
            <v>22.01.24</v>
          </cell>
          <cell r="G138" t="str">
            <v>ВЯЗОВСКИЙ ТЕРРИТОРИАЛЬНЫЙ ОТДЕЛ АДМИНИСТРАЦИИ ТОНКИНСКОГО МУНИЦИПАЛЬНОГО ОКРУГА НИЖЕГОРОДСКОЙ ОБЛАСТИ</v>
          </cell>
          <cell r="H138">
            <v>4000</v>
          </cell>
          <cell r="I138">
            <v>1</v>
          </cell>
          <cell r="J138">
            <v>4000</v>
          </cell>
          <cell r="K138">
            <v>1</v>
          </cell>
          <cell r="L138" t="str">
            <v>Активен</v>
          </cell>
          <cell r="M138">
            <v>100</v>
          </cell>
        </row>
        <row r="139">
          <cell r="C139" t="str">
            <v>5207002437</v>
          </cell>
          <cell r="D139" t="str">
            <v>520701001</v>
          </cell>
          <cell r="E139" t="str">
            <v>Местный</v>
          </cell>
          <cell r="F139" t="str">
            <v>08.01.13</v>
          </cell>
          <cell r="G139" t="str">
            <v>КОМИТЕТ ПО УПРАВЛЕНИЮ МУНИЦИПАЛЬНЫМ ИМУЩЕСТВОМ И ЗЕМЕЛЬНЫМИ РЕСУРСАМИ АДМИНИСТРАЦИИ ВАРНАВИНСКОГО МУНИЦИПАЛЬНОГО ОКРУГА  НИЖЕГОРОДСКОЙ ОБЛАСТИ</v>
          </cell>
          <cell r="H139">
            <v>459491.81000000006</v>
          </cell>
          <cell r="I139">
            <v>114</v>
          </cell>
          <cell r="J139">
            <v>460851.15</v>
          </cell>
          <cell r="K139">
            <v>124</v>
          </cell>
          <cell r="L139" t="str">
            <v>Активен</v>
          </cell>
          <cell r="M139">
            <v>99.71</v>
          </cell>
        </row>
        <row r="140">
          <cell r="C140" t="str">
            <v>5243009452</v>
          </cell>
          <cell r="D140" t="str">
            <v>524301001</v>
          </cell>
          <cell r="E140" t="str">
            <v>Региональный</v>
          </cell>
          <cell r="F140" t="str">
            <v>12.01.22</v>
          </cell>
          <cell r="G140" t="str">
            <v>ГОСУДАРСТВЕННОЕ КАЗЕННОЕ УЧРЕЖДЕНИЕ ГОСУДАРСТВЕННЫЙ АРХИВ НИЖЕГОРОДСКОЙ ОБЛАСТИ, Г. АРЗАМАС</v>
          </cell>
          <cell r="H140">
            <v>225207.80999999997</v>
          </cell>
          <cell r="I140">
            <v>178</v>
          </cell>
          <cell r="J140">
            <v>249017.81000000006</v>
          </cell>
          <cell r="K140">
            <v>273</v>
          </cell>
          <cell r="L140" t="str">
            <v>Активен</v>
          </cell>
          <cell r="M140">
            <v>90.44</v>
          </cell>
        </row>
        <row r="141">
          <cell r="C141" t="str">
            <v>5260290572</v>
          </cell>
          <cell r="D141" t="str">
            <v>525701001</v>
          </cell>
          <cell r="E141" t="str">
            <v>Региональный</v>
          </cell>
          <cell r="F141" t="str">
            <v>25.12.12</v>
          </cell>
          <cell r="G141" t="str">
            <v>МИНИСТЕРСТВО СПОРТА НИЖЕГОРОДСКОЙ ОБЛАСТИ</v>
          </cell>
          <cell r="H141">
            <v>5000</v>
          </cell>
          <cell r="I141">
            <v>1</v>
          </cell>
          <cell r="J141">
            <v>0</v>
          </cell>
          <cell r="K141">
            <v>0</v>
          </cell>
          <cell r="L141" t="str">
            <v>Активен</v>
          </cell>
          <cell r="M141">
            <v>100</v>
          </cell>
        </row>
        <row r="142">
          <cell r="C142" t="str">
            <v>5243009300</v>
          </cell>
          <cell r="D142" t="str">
            <v>524345005</v>
          </cell>
          <cell r="E142" t="str">
            <v>Местный</v>
          </cell>
          <cell r="F142" t="str">
            <v>25.12.20</v>
          </cell>
          <cell r="G142" t="str">
            <v>ДЕПАРТАМЕНТ ЖИЛИЩНО-КОММУНАЛЬНОГО ХОЗЯЙСТВА, ГОРОДСКОЙ ИНФРАСТРУКТУРЫ И БЛАГОУСТРОЙСТВА АДМИНИСТРАЦИИ ГОРОДСКОГО ОКРУГА ГОРОД АРЗАМАС НИЖЕГОРОДСКОЙ ОБЛАСТИ</v>
          </cell>
          <cell r="H142">
            <v>2488456.3700000066</v>
          </cell>
          <cell r="I142">
            <v>2399</v>
          </cell>
          <cell r="J142">
            <v>93186.320000000022</v>
          </cell>
          <cell r="K142">
            <v>158</v>
          </cell>
          <cell r="L142" t="str">
            <v>Активен</v>
          </cell>
          <cell r="M142">
            <v>100</v>
          </cell>
        </row>
        <row r="143">
          <cell r="C143" t="str">
            <v>5222071481</v>
          </cell>
          <cell r="D143" t="str">
            <v>522201001</v>
          </cell>
          <cell r="E143" t="str">
            <v>Местный</v>
          </cell>
          <cell r="F143" t="str">
            <v>11.04.24</v>
          </cell>
          <cell r="G143" t="str">
            <v>МУНИЦИПАЛЬНОЕ КАЗЕННОЕ УЧРЕЖДЕНИЕ "ХОЗЯЙСТВЕННО-ЭКСПЛУАТАЦИОННАЯ СЛУЖБА ЛЫСКОВСКОГО МУНИЦИПАЛЬНОГО ОКРУГА"</v>
          </cell>
          <cell r="H143">
            <v>277100.80999999994</v>
          </cell>
          <cell r="I143">
            <v>337</v>
          </cell>
          <cell r="J143">
            <v>323333.98000000004</v>
          </cell>
          <cell r="K143">
            <v>338</v>
          </cell>
          <cell r="L143" t="str">
            <v>Активен</v>
          </cell>
          <cell r="M143">
            <v>85.7</v>
          </cell>
        </row>
        <row r="144">
          <cell r="C144" t="str">
            <v>5246039021</v>
          </cell>
          <cell r="D144" t="str">
            <v>524601001</v>
          </cell>
          <cell r="E144" t="str">
            <v>Местный</v>
          </cell>
          <cell r="F144" t="str">
            <v>07.03.13</v>
          </cell>
          <cell r="G144" t="str">
            <v>ЛИНДОВСКИЙ ТЕРРИТОРИАЛЬНЫЙ ОТДЕЛ АДМИНИСТРАЦИИ МУНИЦИПАЛЬНОГО ОКРУГА ГОРОД БОР НИЖЕГОРОДСКОЙ ОБЛАСТИ</v>
          </cell>
          <cell r="H144">
            <v>10202.36</v>
          </cell>
          <cell r="I144">
            <v>3</v>
          </cell>
          <cell r="J144">
            <v>10386.959999999999</v>
          </cell>
          <cell r="K144">
            <v>3</v>
          </cell>
          <cell r="L144" t="str">
            <v>Активен</v>
          </cell>
          <cell r="M144">
            <v>98.22</v>
          </cell>
        </row>
        <row r="145">
          <cell r="C145" t="str">
            <v>5247006043</v>
          </cell>
          <cell r="D145" t="str">
            <v>524701001</v>
          </cell>
          <cell r="E145" t="str">
            <v>Местный</v>
          </cell>
          <cell r="F145" t="str">
            <v>24.12.12</v>
          </cell>
          <cell r="G145" t="str">
            <v>КОМИТЕТ ПО УПРАВЛЕНИЮ МУНИЦИПАЛЬНЫМ ИМУЩЕСТВОМ АДМИНИСТРАЦИИ ГОРОДСКОГО ОКРУГА ГОРОД ВЫКСА НИЖЕГОРОДСКОЙ ОБЛАСТИ</v>
          </cell>
          <cell r="H145">
            <v>120841076.20000003</v>
          </cell>
          <cell r="I145">
            <v>603</v>
          </cell>
          <cell r="J145">
            <v>28841339.270000003</v>
          </cell>
          <cell r="K145">
            <v>1366</v>
          </cell>
          <cell r="L145" t="str">
            <v>Активен</v>
          </cell>
          <cell r="M145">
            <v>100</v>
          </cell>
        </row>
        <row r="146">
          <cell r="C146" t="str">
            <v>5224004547</v>
          </cell>
          <cell r="D146" t="str">
            <v>522401001</v>
          </cell>
          <cell r="E146" t="str">
            <v>Местный</v>
          </cell>
          <cell r="F146" t="str">
            <v>06.05.13</v>
          </cell>
          <cell r="G146" t="str">
            <v>МУНИЦИПАЛЬНОЕ КАЗЕННОЕ УЧРЕЖДЕНИЕ "УЧРЕЖДЕНИЕ ПО ОБЕСПЕЧЕНИЮ ДЕЯТЕЛЬНОСТИ ОРГАНОВ МЕСТНОГО САМОУПРАВЛЕНИЯ МУНИЦИПАЛЬНОГО ОКРУГА ГОРОД ПЕРВОМАЙСК НИЖЕГОРОДСКОЙ ОБЛАСТИ"</v>
          </cell>
          <cell r="H146">
            <v>0</v>
          </cell>
          <cell r="I146">
            <v>0</v>
          </cell>
          <cell r="J146">
            <v>13000</v>
          </cell>
          <cell r="K146">
            <v>1</v>
          </cell>
          <cell r="L146" t="str">
            <v>Активен</v>
          </cell>
          <cell r="M146">
            <v>0</v>
          </cell>
        </row>
        <row r="147">
          <cell r="C147" t="str">
            <v>5243037234</v>
          </cell>
          <cell r="D147" t="str">
            <v>524301001</v>
          </cell>
          <cell r="E147" t="str">
            <v>Местный</v>
          </cell>
          <cell r="F147" t="str">
            <v>28.12.12</v>
          </cell>
          <cell r="G147" t="str">
            <v>ДЕПАРТАМЕНТ ФИНАНСОВ АДМИНИСТРАЦИИ ГОРОДСКОГО ОКРУГА ГОРОД АРЗАМАС НИЖЕГОРОДСКОЙ ОБЛАСТИ</v>
          </cell>
          <cell r="H147">
            <v>6145.3</v>
          </cell>
          <cell r="I147">
            <v>2</v>
          </cell>
          <cell r="J147">
            <v>15700</v>
          </cell>
          <cell r="K147">
            <v>2</v>
          </cell>
          <cell r="L147" t="str">
            <v>Активен</v>
          </cell>
          <cell r="M147">
            <v>39.14</v>
          </cell>
        </row>
        <row r="148">
          <cell r="C148" t="str">
            <v>5204000417</v>
          </cell>
          <cell r="D148" t="str">
            <v>520401001</v>
          </cell>
          <cell r="E148" t="str">
            <v>Местный</v>
          </cell>
          <cell r="F148" t="str">
            <v>28.02.23</v>
          </cell>
          <cell r="G148" t="str">
            <v>АДМИНИСТРАЦИЯ БОЛЬШЕМУРАШКИНСКОГО МУНИЦИПАЛЬНОГО ОКРУГА НИЖЕГОРОДСКОЙ ОБЛАСТИ</v>
          </cell>
          <cell r="H148">
            <v>39903.06</v>
          </cell>
          <cell r="I148">
            <v>7</v>
          </cell>
          <cell r="J148">
            <v>34889.379999999997</v>
          </cell>
          <cell r="K148">
            <v>7</v>
          </cell>
          <cell r="L148" t="str">
            <v>Активен</v>
          </cell>
          <cell r="M148">
            <v>100</v>
          </cell>
        </row>
        <row r="149">
          <cell r="C149" t="str">
            <v>5262240295</v>
          </cell>
          <cell r="D149" t="str">
            <v>526201001</v>
          </cell>
          <cell r="E149" t="str">
            <v>Региональный</v>
          </cell>
          <cell r="F149" t="str">
            <v>01.04.22</v>
          </cell>
          <cell r="G149" t="str">
            <v>ГОСУДАРСТВЕННОЕ КАЗЕННОЕ  УЧРЕЖДЕНИЕ  ЦЕНТРАЛЬНЫЙ АРХИВ НИЖЕГОРОДСКОЙ ОБЛАСТИ</v>
          </cell>
          <cell r="H149">
            <v>2594670.6900000051</v>
          </cell>
          <cell r="I149">
            <v>2783</v>
          </cell>
          <cell r="J149">
            <v>2025749.6400000073</v>
          </cell>
          <cell r="K149">
            <v>2533</v>
          </cell>
          <cell r="L149" t="str">
            <v>Активен</v>
          </cell>
          <cell r="M149">
            <v>100</v>
          </cell>
        </row>
        <row r="150">
          <cell r="C150" t="str">
            <v>5253001036</v>
          </cell>
          <cell r="D150" t="str">
            <v>526045005</v>
          </cell>
          <cell r="E150" t="str">
            <v>Местный</v>
          </cell>
          <cell r="F150" t="str">
            <v>09.04.13</v>
          </cell>
          <cell r="G150" t="str">
            <v>Департамент градостроительного развития и архитектуры администрации города Нижнего Новгорода</v>
          </cell>
          <cell r="H150">
            <v>29085554.459999993</v>
          </cell>
          <cell r="I150">
            <v>123</v>
          </cell>
          <cell r="J150">
            <v>31422455.89000009</v>
          </cell>
          <cell r="K150">
            <v>763</v>
          </cell>
          <cell r="L150" t="str">
            <v>Активен</v>
          </cell>
          <cell r="M150">
            <v>92.56</v>
          </cell>
        </row>
        <row r="151">
          <cell r="C151" t="str">
            <v>5243020456</v>
          </cell>
          <cell r="D151" t="str">
            <v>524301001</v>
          </cell>
          <cell r="E151" t="str">
            <v>Местный</v>
          </cell>
          <cell r="F151" t="str">
            <v>12.04.13</v>
          </cell>
          <cell r="G151" t="str">
            <v>МУНИЦИПАЛЬНОЕ КАЗЕННОЕ УЧРЕЖДЕНИЕ "СЛУЖБА ГОРОДСКОГО ХОЗЯЙСТВА"</v>
          </cell>
          <cell r="H151">
            <v>3188036.85</v>
          </cell>
          <cell r="I151">
            <v>136</v>
          </cell>
          <cell r="J151">
            <v>1222472.55</v>
          </cell>
          <cell r="K151">
            <v>50</v>
          </cell>
          <cell r="L151" t="str">
            <v>Активен</v>
          </cell>
          <cell r="M151">
            <v>100</v>
          </cell>
        </row>
        <row r="152">
          <cell r="C152" t="str">
            <v>5227002900</v>
          </cell>
          <cell r="D152" t="str">
            <v>522701001</v>
          </cell>
          <cell r="E152" t="str">
            <v>Местный</v>
          </cell>
          <cell r="F152" t="str">
            <v>24.12.12</v>
          </cell>
          <cell r="G152" t="str">
            <v>УПРАВЛЕНИЕ АРХИТЕКТУРЫ, СТРОИТЕЛЬСТВА И ЖИЛИЩНО-КОММУНАЛЬНОГО ХОЗЯЙСТВА АДМИНИСТРАЦИИ ПОЧИНКОВСКОГО МУНИЦИПАЛЬНОГО ОКРУГА НИЖЕГОРОДСКОЙ ОБЛАСТИ</v>
          </cell>
          <cell r="H152">
            <v>0</v>
          </cell>
          <cell r="I152">
            <v>0</v>
          </cell>
          <cell r="J152">
            <v>20000</v>
          </cell>
          <cell r="K152">
            <v>4</v>
          </cell>
          <cell r="L152" t="str">
            <v>Активен</v>
          </cell>
          <cell r="M152">
            <v>0</v>
          </cell>
        </row>
        <row r="153">
          <cell r="C153" t="str">
            <v>5249038139</v>
          </cell>
          <cell r="D153" t="str">
            <v>524901001</v>
          </cell>
          <cell r="E153" t="str">
            <v>Местный</v>
          </cell>
          <cell r="F153" t="str">
            <v>16.04.13</v>
          </cell>
          <cell r="G153" t="str">
            <v>МУНИЦИПАЛЬНОЕ КАЗЕННОЕ УЧРЕЖДЕНИЕ "ГОРОДСКОЕ ЖИЛЬЕ" ГОРОДА ДЗЕРЖИНСКА</v>
          </cell>
          <cell r="H153">
            <v>301695.67</v>
          </cell>
          <cell r="I153">
            <v>1</v>
          </cell>
          <cell r="J153">
            <v>156332.47</v>
          </cell>
          <cell r="K153">
            <v>59</v>
          </cell>
          <cell r="L153" t="str">
            <v>Активен</v>
          </cell>
          <cell r="M153">
            <v>100</v>
          </cell>
        </row>
        <row r="154">
          <cell r="C154" t="str">
            <v>5260294552</v>
          </cell>
          <cell r="D154" t="str">
            <v>526001001</v>
          </cell>
          <cell r="E154" t="str">
            <v>Региональный</v>
          </cell>
          <cell r="F154" t="str">
            <v>03.08.17</v>
          </cell>
          <cell r="G154" t="str">
            <v>МИНИСТЕРСТВО ЛЕСНОГО ХОЗЯЙСТВА И ОХРАНЫ ОБЪЕКТОВ ЖИВОТНОГО МИРА НИЖЕГОРОДСКОЙ ОБЛАСТИ</v>
          </cell>
          <cell r="H154">
            <v>247532564.86999989</v>
          </cell>
          <cell r="I154">
            <v>2059</v>
          </cell>
          <cell r="J154">
            <v>237471352.31999984</v>
          </cell>
          <cell r="K154">
            <v>2142</v>
          </cell>
          <cell r="L154" t="str">
            <v>Активен</v>
          </cell>
          <cell r="M154">
            <v>100</v>
          </cell>
        </row>
        <row r="155">
          <cell r="C155" t="str">
            <v>5260137493</v>
          </cell>
          <cell r="D155" t="str">
            <v>526001001</v>
          </cell>
          <cell r="E155" t="str">
            <v>Местный</v>
          </cell>
          <cell r="F155" t="str">
            <v>08.01.13</v>
          </cell>
          <cell r="G155" t="str">
            <v>МУНИЦИПАЛЬНОЕ КАЗЕННОЕ УЧРЕЖДЕНИЕ "РЕДАКЦИЯ ГАЗЕТЫ "ДЕНЬ ГОРОДА. НИЖНИЙ НОВГОРОД"</v>
          </cell>
          <cell r="H155">
            <v>0</v>
          </cell>
          <cell r="I155">
            <v>0</v>
          </cell>
          <cell r="J155">
            <v>367359</v>
          </cell>
          <cell r="K155">
            <v>32</v>
          </cell>
          <cell r="L155" t="str">
            <v>Активен</v>
          </cell>
          <cell r="M155">
            <v>0</v>
          </cell>
        </row>
        <row r="156">
          <cell r="C156" t="str">
            <v>5253002520</v>
          </cell>
          <cell r="D156" t="str">
            <v>525701001</v>
          </cell>
          <cell r="E156" t="str">
            <v>Местный</v>
          </cell>
          <cell r="F156" t="str">
            <v>08.01.13</v>
          </cell>
          <cell r="G156" t="str">
            <v>МУНИЦИПАЛЬНОЕ КАЗЕННОЕ УЧРЕЖДЕНИЕ "УПРАВЛЕНИЕ ИНЖЕНЕРНОЙ ЗАЩИТЫ ТЕРРИТОРИЙ ГОРОДА НИЖНЕГО НОВГОРОДА"</v>
          </cell>
          <cell r="H156">
            <v>257718.19000000012</v>
          </cell>
          <cell r="I156">
            <v>60</v>
          </cell>
          <cell r="J156">
            <v>292290.05</v>
          </cell>
          <cell r="K156">
            <v>74</v>
          </cell>
          <cell r="L156" t="str">
            <v>Активен</v>
          </cell>
          <cell r="M156">
            <v>88.17</v>
          </cell>
        </row>
        <row r="157">
          <cell r="C157" t="str">
            <v>5258001390</v>
          </cell>
          <cell r="D157" t="str">
            <v>525801001</v>
          </cell>
          <cell r="E157" t="str">
            <v>Местный</v>
          </cell>
          <cell r="F157" t="str">
            <v>28.12.12</v>
          </cell>
          <cell r="G157" t="str">
            <v>АДМИНИСТРАЦИЯ ЛЕНИНСКОГО РАЙОНА ГОРОДА НИЖНЕГО НОВГОРОДА</v>
          </cell>
          <cell r="H157">
            <v>987494.70999999985</v>
          </cell>
          <cell r="I157">
            <v>39</v>
          </cell>
          <cell r="J157">
            <v>58602.199999999975</v>
          </cell>
          <cell r="K157">
            <v>73</v>
          </cell>
          <cell r="L157" t="str">
            <v>Активен</v>
          </cell>
          <cell r="M157">
            <v>100</v>
          </cell>
        </row>
        <row r="158">
          <cell r="C158" t="str">
            <v>5260468600</v>
          </cell>
          <cell r="D158" t="str">
            <v>526001001</v>
          </cell>
          <cell r="E158" t="str">
            <v>Местный</v>
          </cell>
          <cell r="F158" t="str">
            <v>17.01.20</v>
          </cell>
          <cell r="G158" t="str">
            <v>МУНИЦИПАЛЬНОЕ КАЗЕННОЕ УЧРЕЖДЕНИЕ "АДМИНИСТРАТИВНО-ТЕХНИЧЕСКАЯ ИНСПЕКЦИЯ ГОРОДА НИЖНЕГО НОВГОРОДА"</v>
          </cell>
          <cell r="H158">
            <v>60122600</v>
          </cell>
          <cell r="I158">
            <v>16986</v>
          </cell>
          <cell r="J158">
            <v>21876526.960000001</v>
          </cell>
          <cell r="K158">
            <v>9898</v>
          </cell>
          <cell r="L158" t="str">
            <v>Активен</v>
          </cell>
          <cell r="M158">
            <v>100</v>
          </cell>
        </row>
        <row r="159">
          <cell r="C159" t="str">
            <v>5252046549</v>
          </cell>
          <cell r="D159" t="str">
            <v>525201001</v>
          </cell>
          <cell r="E159" t="str">
            <v>Местный</v>
          </cell>
          <cell r="F159" t="str">
            <v>24.03.21</v>
          </cell>
          <cell r="G159" t="str">
            <v>АДМИНИСТРАЦИЯ БОГОРОДСКОГО МУНИЦИПАЛЬНОГО ОКРУГА НИЖЕГОРОДСКОЙ ОБЛАСТИ</v>
          </cell>
          <cell r="H159">
            <v>1728811.4899999998</v>
          </cell>
          <cell r="I159">
            <v>12</v>
          </cell>
          <cell r="J159">
            <v>153641.47000000006</v>
          </cell>
          <cell r="K159">
            <v>55</v>
          </cell>
          <cell r="L159" t="str">
            <v>Активен</v>
          </cell>
          <cell r="M159">
            <v>100</v>
          </cell>
        </row>
        <row r="160">
          <cell r="C160" t="str">
            <v>5248043601</v>
          </cell>
          <cell r="D160" t="str">
            <v>524801001</v>
          </cell>
          <cell r="E160" t="str">
            <v>Местный</v>
          </cell>
          <cell r="F160" t="str">
            <v>03.03.21</v>
          </cell>
          <cell r="G160" t="str">
            <v>АДМИНИСТРАЦИЯ БАЛАХНИНСКОГО МУНИЦИПАЛЬНОГО ОКРУГА НИЖЕГОРОДСКОЙ ОБЛАСТИ</v>
          </cell>
          <cell r="H160">
            <v>21745109.149999999</v>
          </cell>
          <cell r="I160">
            <v>425</v>
          </cell>
          <cell r="J160">
            <v>13605504.890000001</v>
          </cell>
          <cell r="K160">
            <v>502</v>
          </cell>
          <cell r="L160" t="str">
            <v>Активен</v>
          </cell>
          <cell r="M160">
            <v>100</v>
          </cell>
        </row>
        <row r="161">
          <cell r="C161" t="str">
            <v>5252049910</v>
          </cell>
          <cell r="D161" t="str">
            <v>525201001</v>
          </cell>
          <cell r="E161" t="str">
            <v>Местный</v>
          </cell>
          <cell r="F161" t="str">
            <v>09.02.23</v>
          </cell>
          <cell r="G161" t="str">
            <v>АДМИНИСТРАЦИЯ СОСНОВСКОГО МУНИЦИПАЛЬНОГО ОКРУГА НИЖЕГОРОДСКОЙ ОБЛАСТИ</v>
          </cell>
          <cell r="H161">
            <v>0</v>
          </cell>
          <cell r="I161">
            <v>0</v>
          </cell>
          <cell r="J161">
            <v>378</v>
          </cell>
          <cell r="K161">
            <v>4</v>
          </cell>
          <cell r="L161" t="str">
            <v>Активен</v>
          </cell>
          <cell r="M161">
            <v>0</v>
          </cell>
        </row>
        <row r="162">
          <cell r="C162" t="str">
            <v>5225014724</v>
          </cell>
          <cell r="D162" t="str">
            <v>522501001</v>
          </cell>
          <cell r="E162" t="str">
            <v>Местный</v>
          </cell>
          <cell r="F162" t="str">
            <v>26.07.18</v>
          </cell>
          <cell r="G162" t="str">
            <v>АДМИНИСТРАЦИЯ МУНИЦИПАЛЬНОГО ОКРУГА ПЕРЕВОЗСКИЙ НИЖЕГОРОДСКОЙ ОБЛАСТИ</v>
          </cell>
          <cell r="H162">
            <v>0</v>
          </cell>
          <cell r="I162">
            <v>0</v>
          </cell>
          <cell r="J162">
            <v>120</v>
          </cell>
          <cell r="K162">
            <v>2</v>
          </cell>
          <cell r="L162" t="str">
            <v>Активен</v>
          </cell>
          <cell r="M162">
            <v>0</v>
          </cell>
        </row>
        <row r="163">
          <cell r="C163" t="str">
            <v>5252047912</v>
          </cell>
          <cell r="D163" t="str">
            <v>525201001</v>
          </cell>
          <cell r="E163" t="str">
            <v>Местный</v>
          </cell>
          <cell r="F163" t="str">
            <v>01.04.22</v>
          </cell>
          <cell r="G163" t="str">
            <v>УПРАВЛЕНИЕ БЛАГОУСТРОЙСТВА И ДОРОЖНОЙ ДЕЯТЕЛЬНОСТИ АДМИНИСТРАЦИИ БОГОРОДСКОГО МУНИЦИПАЛЬНОГО ОКРУГА НИЖЕГОРОДСКОЙ ОБЛАСТИ</v>
          </cell>
          <cell r="H163">
            <v>39108.050000000003</v>
          </cell>
          <cell r="I163">
            <v>2</v>
          </cell>
          <cell r="J163">
            <v>39108.050000000003</v>
          </cell>
          <cell r="K163">
            <v>2</v>
          </cell>
          <cell r="L163" t="str">
            <v>Активен</v>
          </cell>
          <cell r="M163">
            <v>100</v>
          </cell>
        </row>
        <row r="164">
          <cell r="C164" t="str">
            <v>5260158694</v>
          </cell>
          <cell r="D164" t="str">
            <v>526201001</v>
          </cell>
          <cell r="E164" t="str">
            <v>Региональный</v>
          </cell>
          <cell r="F164" t="str">
            <v>26.12.12</v>
          </cell>
          <cell r="G164" t="str">
            <v>МИНИСТЕРСТВО ТРАНСПОРТА И АВТОМОБИЛЬНЫХ ДОРОГ НИЖЕГОРОДСКОЙ ОБЛАСТИ</v>
          </cell>
          <cell r="H164">
            <v>73755014.730000004</v>
          </cell>
          <cell r="I164">
            <v>15</v>
          </cell>
          <cell r="J164">
            <v>72288312.110000014</v>
          </cell>
          <cell r="K164">
            <v>3</v>
          </cell>
          <cell r="L164" t="str">
            <v>Активен</v>
          </cell>
          <cell r="M164">
            <v>100</v>
          </cell>
        </row>
        <row r="165">
          <cell r="C165" t="str">
            <v>5221006480</v>
          </cell>
          <cell r="D165" t="str">
            <v>522101001</v>
          </cell>
          <cell r="E165" t="str">
            <v>Местный</v>
          </cell>
          <cell r="F165" t="str">
            <v>14.05.13</v>
          </cell>
          <cell r="G165" t="str">
            <v>ОТДЕЛ ПО УПРАВЛЕНИЮ МУНИЦИПАЛЬНЫМ ИМУЩЕСТВОМ И ЗЕМЕЛЬНЫМИ РЕСУРСАМИ АДМИНИСТРАЦИИ ЛУКОЯНОВСКОГО МУНИЦИПАЛЬНОГО ОКРУГА НИЖЕГОРОДСКОЙ ОБЛАСТИ</v>
          </cell>
          <cell r="H165">
            <v>165081.18999999997</v>
          </cell>
          <cell r="I165">
            <v>14</v>
          </cell>
          <cell r="J165">
            <v>2432731.4900000002</v>
          </cell>
          <cell r="K165">
            <v>307</v>
          </cell>
          <cell r="L165" t="str">
            <v>Активен</v>
          </cell>
          <cell r="M165">
            <v>6.79</v>
          </cell>
        </row>
        <row r="166">
          <cell r="C166" t="str">
            <v>5260103110</v>
          </cell>
          <cell r="D166" t="str">
            <v>526001001</v>
          </cell>
          <cell r="E166" t="str">
            <v>Региональный</v>
          </cell>
          <cell r="F166" t="str">
            <v>28.11.12</v>
          </cell>
          <cell r="G166" t="str">
            <v>МИНИСТЕРСТВО ОБРАЗОВАНИЯ НИЖЕГОРОДСКОЙ ОБЛАСТИ</v>
          </cell>
          <cell r="H166">
            <v>467500</v>
          </cell>
          <cell r="I166">
            <v>164</v>
          </cell>
          <cell r="J166">
            <v>336976.66</v>
          </cell>
          <cell r="K166">
            <v>104</v>
          </cell>
          <cell r="L166" t="str">
            <v>Активен</v>
          </cell>
          <cell r="M166">
            <v>100</v>
          </cell>
        </row>
        <row r="167">
          <cell r="C167" t="str">
            <v>5253000265</v>
          </cell>
          <cell r="D167" t="str">
            <v>526001001</v>
          </cell>
          <cell r="E167" t="str">
            <v>Местный</v>
          </cell>
          <cell r="F167" t="str">
            <v>28.12.12</v>
          </cell>
          <cell r="G167" t="str">
            <v>КОМИТЕТ ПО УПРАВЛЕНИЮ ГОРОДСКИМ ИМУЩЕСТВОМ И ЗЕМЕЛЬНЫМИ РЕСУРСАМИ АДМИНИСТРАЦИИ ГОРОДА НИЖНЕГО НОВГОРОДА</v>
          </cell>
          <cell r="H167">
            <v>283085255.26999986</v>
          </cell>
          <cell r="I167">
            <v>8205</v>
          </cell>
          <cell r="J167">
            <v>150134825</v>
          </cell>
          <cell r="K167">
            <v>3466</v>
          </cell>
          <cell r="L167" t="str">
            <v>Активен</v>
          </cell>
          <cell r="M167">
            <v>100</v>
          </cell>
        </row>
        <row r="168">
          <cell r="C168" t="str">
            <v>5243014244</v>
          </cell>
          <cell r="D168" t="str">
            <v>524301001</v>
          </cell>
          <cell r="E168" t="str">
            <v>Местный</v>
          </cell>
          <cell r="F168" t="str">
            <v>28.12.12</v>
          </cell>
          <cell r="G168" t="str">
            <v>АРЗАМАССКОЕ МУНИЦИПАЛЬНОЕ КАЗЕННОЕ УЧРЕЖДЕНИЕ "СТРОЙГОРОД"</v>
          </cell>
          <cell r="H168">
            <v>0</v>
          </cell>
          <cell r="I168">
            <v>0</v>
          </cell>
          <cell r="J168">
            <v>34905.93</v>
          </cell>
          <cell r="K168">
            <v>1</v>
          </cell>
          <cell r="L168" t="str">
            <v>Активен</v>
          </cell>
          <cell r="M168">
            <v>0</v>
          </cell>
        </row>
        <row r="169">
          <cell r="C169" t="str">
            <v>5254032245</v>
          </cell>
          <cell r="D169" t="str">
            <v>525401001</v>
          </cell>
          <cell r="E169" t="str">
            <v>Местный</v>
          </cell>
          <cell r="F169" t="str">
            <v>21.12.12</v>
          </cell>
          <cell r="G169" t="str">
            <v>ДЕПАРТАМЕНТ ГОРОДСКОГО ХОЗЯЙСТВА АДМИНИСТРАЦИИ Г.САРОВ</v>
          </cell>
          <cell r="H169">
            <v>263158.88</v>
          </cell>
          <cell r="I169">
            <v>9</v>
          </cell>
          <cell r="J169">
            <v>209831.07</v>
          </cell>
          <cell r="K169">
            <v>8</v>
          </cell>
          <cell r="L169" t="str">
            <v>Активен</v>
          </cell>
          <cell r="M169">
            <v>100</v>
          </cell>
        </row>
        <row r="170">
          <cell r="C170" t="str">
            <v>5253001036</v>
          </cell>
          <cell r="D170" t="str">
            <v>526045006</v>
          </cell>
          <cell r="E170" t="str">
            <v>Местный</v>
          </cell>
          <cell r="F170" t="str">
            <v>22.01.13</v>
          </cell>
          <cell r="G170" t="str">
            <v>ДЕПАРТАМЕНТ КУЛЬТУРЫ АДМИНИСТРАЦИИ ГОРОДА НИЖНЕГО НОВГОРОДА</v>
          </cell>
          <cell r="H170">
            <v>890976.69</v>
          </cell>
          <cell r="I170">
            <v>2</v>
          </cell>
          <cell r="J170">
            <v>651724.68999999994</v>
          </cell>
          <cell r="K170">
            <v>7</v>
          </cell>
          <cell r="L170" t="str">
            <v>Активен</v>
          </cell>
          <cell r="M170">
            <v>100</v>
          </cell>
        </row>
        <row r="171">
          <cell r="C171" t="str">
            <v>5263073696</v>
          </cell>
          <cell r="D171" t="str">
            <v>526301001</v>
          </cell>
          <cell r="E171" t="str">
            <v>Региональный</v>
          </cell>
          <cell r="F171" t="str">
            <v>12.01.22</v>
          </cell>
          <cell r="G171" t="str">
            <v>ГОСУДАРСТВЕННОЕ КАЗЕННОЕ УЧРЕЖДЕНИЕ ГОСУДАРСТВЕННЫЙ АРХИВ СПЕЦИАЛЬНОЙ ДОКУМЕНТАЦИИ НИЖЕГОРОДСКОЙ ОБЛАСТИ</v>
          </cell>
          <cell r="H171">
            <v>304335.11999999994</v>
          </cell>
          <cell r="I171">
            <v>33</v>
          </cell>
          <cell r="J171">
            <v>295694.19</v>
          </cell>
          <cell r="K171">
            <v>32</v>
          </cell>
          <cell r="L171" t="str">
            <v>Активен</v>
          </cell>
          <cell r="M171">
            <v>100</v>
          </cell>
        </row>
        <row r="172">
          <cell r="C172" t="str">
            <v>5261015321</v>
          </cell>
          <cell r="D172" t="str">
            <v>526101001</v>
          </cell>
          <cell r="E172" t="str">
            <v>Местный</v>
          </cell>
          <cell r="F172" t="str">
            <v>08.01.13</v>
          </cell>
          <cell r="G172" t="str">
            <v>АДМИНИСТРАЦИЯ ПРИОКСКОГО РАЙОНА ГОРОДА НИЖНЕГО НОВГОРОДА</v>
          </cell>
          <cell r="H172">
            <v>301140.00999999995</v>
          </cell>
          <cell r="I172">
            <v>6</v>
          </cell>
          <cell r="J172">
            <v>177585.73000000004</v>
          </cell>
          <cell r="K172">
            <v>48</v>
          </cell>
          <cell r="L172" t="str">
            <v>Активен</v>
          </cell>
          <cell r="M172">
            <v>100</v>
          </cell>
        </row>
        <row r="173">
          <cell r="C173" t="str">
            <v>5235008230</v>
          </cell>
          <cell r="D173" t="str">
            <v>523501001</v>
          </cell>
          <cell r="E173" t="str">
            <v>Местный</v>
          </cell>
          <cell r="F173" t="str">
            <v>02.04.21</v>
          </cell>
          <cell r="G173" t="str">
            <v>БЕРЕЗЯТСКО-ЛОЖКИНСКИЙ ТЕРРИТОРИАЛЬНЫЙ ОТДЕЛ АДМИНИСТРАЦИИ ТОНШАЕВСКОГО МУНИЦИПАЛЬНОГО ОКРУГА НИЖЕГОРОДСКОЙ ОБЛАСТИ</v>
          </cell>
          <cell r="H173">
            <v>0</v>
          </cell>
          <cell r="I173">
            <v>0</v>
          </cell>
          <cell r="J173">
            <v>1219</v>
          </cell>
          <cell r="K173">
            <v>3</v>
          </cell>
          <cell r="L173" t="str">
            <v>Активен</v>
          </cell>
          <cell r="M173">
            <v>0</v>
          </cell>
        </row>
        <row r="174">
          <cell r="C174" t="str">
            <v>5235008208</v>
          </cell>
          <cell r="D174" t="str">
            <v>523501001</v>
          </cell>
          <cell r="E174" t="str">
            <v>Местный</v>
          </cell>
          <cell r="F174" t="str">
            <v>02.04.21</v>
          </cell>
          <cell r="G174" t="str">
            <v>ОДОШНУРСКИЙ ТЕРРИТОРИАЛЬНЫЙ ОТДЕЛ АДМИНИСТРАЦИИ ТОНШАЕВСКОГО МУНИЦИПАЛЬНОГО ОКРУГА НИЖЕГОРОДСКОЙ ОБЛАСТИ</v>
          </cell>
          <cell r="H174">
            <v>40.700000000000003</v>
          </cell>
          <cell r="I174">
            <v>1</v>
          </cell>
          <cell r="J174">
            <v>40.700000000000003</v>
          </cell>
          <cell r="K174">
            <v>1</v>
          </cell>
          <cell r="L174" t="str">
            <v>Активен</v>
          </cell>
          <cell r="M174">
            <v>100</v>
          </cell>
        </row>
        <row r="175">
          <cell r="C175" t="str">
            <v>5254006485</v>
          </cell>
          <cell r="D175" t="str">
            <v>525401001</v>
          </cell>
          <cell r="E175" t="str">
            <v>Местный</v>
          </cell>
          <cell r="F175" t="str">
            <v>21.12.12</v>
          </cell>
          <cell r="G175" t="str">
            <v>МУНИЦИПАЛЬНОЕ КАЗЕННОЕ УЧРЕЖДЕНИЕ "УПРАВЛЕНИЕ КАПИТАЛЬНОГО СТРОИТЕЛЬСТВА АДМИНИСТРАЦИИ ГОРОДА САРОВА"</v>
          </cell>
          <cell r="H175">
            <v>154287.79</v>
          </cell>
          <cell r="I175">
            <v>2</v>
          </cell>
          <cell r="J175">
            <v>180585.78</v>
          </cell>
          <cell r="K175">
            <v>2</v>
          </cell>
          <cell r="L175" t="str">
            <v>Активен</v>
          </cell>
          <cell r="M175">
            <v>85.44</v>
          </cell>
        </row>
        <row r="176">
          <cell r="C176" t="str">
            <v>5252046299</v>
          </cell>
          <cell r="D176" t="str">
            <v>525201001</v>
          </cell>
          <cell r="E176" t="str">
            <v>Местный</v>
          </cell>
          <cell r="F176" t="str">
            <v>03.03.21</v>
          </cell>
          <cell r="G176" t="str">
            <v>КОМИТЕТ ИМУЩЕСТВЕННЫХ И ЗЕМЕЛЬНЫХ ОТНОШЕНИЙ, УЧЕТА И РАСПРЕДЕЛЕНИЯ ЖИЛЬЯ АДМИНИСТРАЦИИ БОГОРОДСКОГО МУНИЦИПАЛЬНОГО ОКРУГА НИЖЕГОРОДСКОЙ ОБЛАСТИ</v>
          </cell>
          <cell r="H176">
            <v>15074889.289999999</v>
          </cell>
          <cell r="I176">
            <v>251</v>
          </cell>
          <cell r="J176">
            <v>11672491.609999999</v>
          </cell>
          <cell r="K176">
            <v>514</v>
          </cell>
          <cell r="L176" t="str">
            <v>Активен</v>
          </cell>
          <cell r="M176">
            <v>100</v>
          </cell>
        </row>
        <row r="177">
          <cell r="C177" t="str">
            <v>5257050161</v>
          </cell>
          <cell r="D177" t="str">
            <v>525701001</v>
          </cell>
          <cell r="E177" t="str">
            <v>Местный</v>
          </cell>
          <cell r="F177" t="str">
            <v>25.02.13</v>
          </cell>
          <cell r="G177" t="str">
            <v>МУНИЦИПАЛЬНОЕ КАЗЕННОЕ УЧРЕЖДЕНИЕ КУЛЬТУРЫ "ЦЕНТРАЛИЗОВАННАЯ БИБЛИОТЕЧНАЯ СИСТЕМА" КАНАВИНСКОГО РАЙОНА</v>
          </cell>
          <cell r="H177">
            <v>0</v>
          </cell>
          <cell r="I177">
            <v>0</v>
          </cell>
          <cell r="J177">
            <v>301305</v>
          </cell>
          <cell r="K177">
            <v>7</v>
          </cell>
          <cell r="L177" t="str">
            <v>Активен</v>
          </cell>
          <cell r="M177">
            <v>0</v>
          </cell>
        </row>
        <row r="178">
          <cell r="C178" t="str">
            <v>5229014475</v>
          </cell>
          <cell r="D178" t="str">
            <v>522901001</v>
          </cell>
          <cell r="E178" t="str">
            <v>Местный</v>
          </cell>
          <cell r="F178" t="str">
            <v>03.03.21</v>
          </cell>
          <cell r="G178" t="str">
            <v>АДМИНИСТРАЦИЯ ВАДСКОГО МУНИЦИПАЛЬНОГО ОКРУГА НИЖЕГОРОДСКОЙ ОБЛАСТИ</v>
          </cell>
          <cell r="H178">
            <v>77122.330000000016</v>
          </cell>
          <cell r="I178">
            <v>15</v>
          </cell>
          <cell r="J178">
            <v>79491.260000000009</v>
          </cell>
          <cell r="K178">
            <v>10</v>
          </cell>
          <cell r="L178" t="str">
            <v>Активен</v>
          </cell>
          <cell r="M178">
            <v>97.02</v>
          </cell>
        </row>
        <row r="179">
          <cell r="C179" t="str">
            <v>5246039134</v>
          </cell>
          <cell r="D179" t="str">
            <v>524601001</v>
          </cell>
          <cell r="E179" t="str">
            <v>Местный</v>
          </cell>
          <cell r="F179" t="str">
            <v>14.10.20</v>
          </cell>
          <cell r="G179" t="str">
            <v>МУНИЦИПАЛЬНОЕ КАЗЕННОЕ УЧРЕЖДЕНИЕ ПО АДМИНИСТРАТИВНО-ХОЗЯЙСТВЕННОМУ ОБЕСПЕЧЕНИЮ ОРГАНОВ МЕСТНОГО САМОУПРАВЛЕНИЯ</v>
          </cell>
          <cell r="H179">
            <v>156906.78</v>
          </cell>
          <cell r="I179">
            <v>1</v>
          </cell>
          <cell r="J179">
            <v>104604.52</v>
          </cell>
          <cell r="K179">
            <v>2</v>
          </cell>
          <cell r="L179" t="str">
            <v>Активен</v>
          </cell>
          <cell r="M179">
            <v>100</v>
          </cell>
        </row>
        <row r="180">
          <cell r="C180" t="str">
            <v>5211020206</v>
          </cell>
          <cell r="D180" t="str">
            <v>521101001</v>
          </cell>
          <cell r="E180" t="str">
            <v>Местный</v>
          </cell>
          <cell r="F180" t="str">
            <v>26.12.12</v>
          </cell>
          <cell r="G180" t="str">
            <v>УПРАВЛЕНИЕ МУНИЦИПАЛЬНЫМ ИМУЩЕСТВОМ АДМИНИСТРАЦИИ МУНИЦИПАЛЬНОГО ОКРУГА ВОРОТЫНСКИЙ НИЖЕГОРОДСКОЙ ОБЛАСТИ</v>
          </cell>
          <cell r="H180">
            <v>0</v>
          </cell>
          <cell r="I180">
            <v>0</v>
          </cell>
          <cell r="J180">
            <v>1141959.22</v>
          </cell>
          <cell r="K180">
            <v>131</v>
          </cell>
          <cell r="L180" t="str">
            <v>Активен</v>
          </cell>
          <cell r="M180">
            <v>0</v>
          </cell>
        </row>
        <row r="181">
          <cell r="C181" t="str">
            <v>5229016000</v>
          </cell>
          <cell r="D181" t="str">
            <v>522901001</v>
          </cell>
          <cell r="E181" t="str">
            <v>Местный</v>
          </cell>
          <cell r="F181" t="str">
            <v>09.02.23</v>
          </cell>
          <cell r="G181" t="str">
            <v>КОМИТЕТ ПО УПРАВЛЕНИЮ МУНИЦИПАЛЬНЫМ ИМУЩЕСТВОМ И ЖИЛИЩНО-КОММУНАЛЬНЫМ ХОЗЯЙСТВОМ АДМИНИСТРАЦИИ СЕРГАЧСКОГО МУНИЦИПАЛЬНОГО ОКРУГА НИЖЕГОРОДСКОЙ ОБЛАСТИ</v>
          </cell>
          <cell r="H181">
            <v>4482326.870000001</v>
          </cell>
          <cell r="I181">
            <v>100</v>
          </cell>
          <cell r="J181">
            <v>2136899.5300000003</v>
          </cell>
          <cell r="K181">
            <v>391</v>
          </cell>
          <cell r="L181" t="str">
            <v>Активен</v>
          </cell>
          <cell r="M181">
            <v>100</v>
          </cell>
        </row>
        <row r="182">
          <cell r="C182" t="str">
            <v>5224000486</v>
          </cell>
          <cell r="D182" t="str">
            <v>522401001</v>
          </cell>
          <cell r="E182" t="str">
            <v>Местный</v>
          </cell>
          <cell r="F182" t="str">
            <v>14.05.13</v>
          </cell>
          <cell r="G182" t="str">
            <v>АДМИНИСТРАЦИЯ МУНИЦИПАЛЬНОГО ОКРУГА ГОРОД ПЕРВОМАЙСК НИЖЕГОРОДСКОЙ ОБЛАСТИ</v>
          </cell>
          <cell r="H182">
            <v>2851801.37</v>
          </cell>
          <cell r="I182">
            <v>136</v>
          </cell>
          <cell r="J182">
            <v>2005599.8299999996</v>
          </cell>
          <cell r="K182">
            <v>481</v>
          </cell>
          <cell r="L182" t="str">
            <v>Активен</v>
          </cell>
          <cell r="M182">
            <v>100</v>
          </cell>
        </row>
        <row r="183">
          <cell r="C183" t="str">
            <v>5260172882</v>
          </cell>
          <cell r="D183" t="str">
            <v>526201001</v>
          </cell>
          <cell r="E183" t="str">
            <v>Региональный</v>
          </cell>
          <cell r="F183" t="str">
            <v>01.04.13</v>
          </cell>
          <cell r="G183" t="str">
            <v>МИНИСТЕРСТВО СТРОИТЕЛЬСТВА НИЖЕГОРОДСКОЙ ОБЛАСТИ</v>
          </cell>
          <cell r="H183">
            <v>13079556.550000001</v>
          </cell>
          <cell r="I183">
            <v>6</v>
          </cell>
          <cell r="J183">
            <v>1240647.8400000001</v>
          </cell>
          <cell r="K183">
            <v>1</v>
          </cell>
          <cell r="L183" t="str">
            <v>Активен</v>
          </cell>
          <cell r="M183">
            <v>100</v>
          </cell>
        </row>
        <row r="184">
          <cell r="C184" t="str">
            <v>5248009664</v>
          </cell>
          <cell r="D184" t="str">
            <v>524801001</v>
          </cell>
          <cell r="E184" t="str">
            <v>Местный</v>
          </cell>
          <cell r="F184" t="str">
            <v>25.12.12</v>
          </cell>
          <cell r="G184" t="str">
            <v>КОМИТЕТ ПО УПРАВЛЕНИЮ МУНИЦИПАЛЬНЫМ ИМУЩЕСТВОМ АДМИНИСТРАЦИИ ГОРОДЕЦКОГО МУНИЦИПАЛЬНОГО ОКРУГА НИЖЕГОРОДСКОЙ ОБЛАСТИ</v>
          </cell>
          <cell r="H184">
            <v>16451552.339999983</v>
          </cell>
          <cell r="I184">
            <v>4791</v>
          </cell>
          <cell r="J184">
            <v>13989383.999999993</v>
          </cell>
          <cell r="K184">
            <v>2680</v>
          </cell>
          <cell r="L184" t="str">
            <v>Активен</v>
          </cell>
          <cell r="M184">
            <v>100</v>
          </cell>
        </row>
        <row r="185">
          <cell r="C185" t="str">
            <v>5252046370</v>
          </cell>
          <cell r="D185" t="str">
            <v>525201001</v>
          </cell>
          <cell r="E185" t="str">
            <v>Местный</v>
          </cell>
          <cell r="F185" t="str">
            <v>01.12.21</v>
          </cell>
          <cell r="G185" t="str">
            <v>ПАВЛОВСКОЕ АДМИНИСТРАТИВНО-ТЕРРИТОРИАЛЬНОЕ УПРАВЛЕНИЕ АДМИНИСТРАЦИИ ПАВЛОВСКОГО МУНИЦИПАЛЬНОГО ОКРУГА НИЖЕГОРОДСКОЙ ОБЛАСТИ</v>
          </cell>
          <cell r="H185">
            <v>30677.5</v>
          </cell>
          <cell r="I185">
            <v>3</v>
          </cell>
          <cell r="J185">
            <v>5507.5</v>
          </cell>
          <cell r="K185">
            <v>1</v>
          </cell>
          <cell r="L185" t="str">
            <v>Активен</v>
          </cell>
          <cell r="M185">
            <v>100</v>
          </cell>
        </row>
        <row r="186">
          <cell r="C186" t="str">
            <v>5233003204</v>
          </cell>
          <cell r="D186" t="str">
            <v>523301001</v>
          </cell>
          <cell r="E186" t="str">
            <v>Местный</v>
          </cell>
          <cell r="F186" t="str">
            <v>17.12.12</v>
          </cell>
          <cell r="G186" t="str">
            <v>КОМИТЕТ ПО УПРАВЛЕНИЮ МУНИЦИПАЛЬНЫМ ИМУЩЕСТВОМ И ЗЕМЕЛЬНЫМИ РЕСУРСАМИ АДМИНИСТРАЦИИ ТОНКИНСКОГО МУНИЦИПАЛЬНОГО ОКРУГА НИЖЕГОРОДСКОЙ ОБЛАСТИ</v>
          </cell>
          <cell r="H186">
            <v>624736.86</v>
          </cell>
          <cell r="I186">
            <v>86</v>
          </cell>
          <cell r="J186">
            <v>620362.66000000015</v>
          </cell>
          <cell r="K186">
            <v>77</v>
          </cell>
          <cell r="L186" t="str">
            <v>Активен</v>
          </cell>
          <cell r="M186">
            <v>100</v>
          </cell>
        </row>
        <row r="187">
          <cell r="C187" t="str">
            <v>5256008671</v>
          </cell>
          <cell r="D187" t="str">
            <v>525601001</v>
          </cell>
          <cell r="E187" t="str">
            <v>Местный</v>
          </cell>
          <cell r="F187" t="str">
            <v>28.12.12</v>
          </cell>
          <cell r="G187" t="str">
            <v>АДМИНИСТРАЦИЯ АВТОЗАВОДСКОГО РАЙОНА ГОРОДА НИЖНЕГО НОВГОРОДА</v>
          </cell>
          <cell r="H187">
            <v>123795.6</v>
          </cell>
          <cell r="I187">
            <v>6</v>
          </cell>
          <cell r="J187">
            <v>189556.08</v>
          </cell>
          <cell r="K187">
            <v>44</v>
          </cell>
          <cell r="L187" t="str">
            <v>Активен</v>
          </cell>
          <cell r="M187">
            <v>65.31</v>
          </cell>
        </row>
        <row r="188">
          <cell r="C188" t="str">
            <v>5260173036</v>
          </cell>
          <cell r="D188" t="str">
            <v>526001001</v>
          </cell>
          <cell r="E188" t="str">
            <v>Местный</v>
          </cell>
          <cell r="F188" t="str">
            <v>08.01.13</v>
          </cell>
          <cell r="G188" t="str">
            <v>МУНИЦИПАЛЬНОЕ КАЗЕННОЕ УЧРЕЖДЕНИЕ ГОРОДА НИЖНЕГО НОВГОРОДА "УПРАВЛЕНИЕ ПО ДЕЛАМ ГРАЖДАНСКОЙ ОБОРОНЫ И ЧРЕЗВЫЧАЙНЫМ СИТУАЦИЯМ ГОРОДА НИЖНЕГО НОВГОРОДА"</v>
          </cell>
          <cell r="H188">
            <v>646900</v>
          </cell>
          <cell r="I188">
            <v>39</v>
          </cell>
          <cell r="J188">
            <v>566000</v>
          </cell>
          <cell r="K188">
            <v>35</v>
          </cell>
          <cell r="L188" t="str">
            <v>Активен</v>
          </cell>
          <cell r="M188">
            <v>100</v>
          </cell>
        </row>
        <row r="189">
          <cell r="C189" t="str">
            <v>5260103127</v>
          </cell>
          <cell r="D189" t="str">
            <v>526201001</v>
          </cell>
          <cell r="E189" t="str">
            <v>Региональный</v>
          </cell>
          <cell r="F189" t="str">
            <v>28.11.12</v>
          </cell>
          <cell r="G189" t="str">
            <v>МИНИСТЕРСТВО ЗДРАВООХРАНЕНИЯ НИЖЕГОРОДСКОЙ ОБЛАСТИ</v>
          </cell>
          <cell r="H189">
            <v>0</v>
          </cell>
          <cell r="I189">
            <v>0</v>
          </cell>
          <cell r="J189">
            <v>2198876.06</v>
          </cell>
          <cell r="K189">
            <v>3</v>
          </cell>
          <cell r="L189" t="str">
            <v>Активен</v>
          </cell>
          <cell r="M189">
            <v>0</v>
          </cell>
        </row>
        <row r="190">
          <cell r="C190" t="str">
            <v>5239005039</v>
          </cell>
          <cell r="D190" t="str">
            <v>523901001</v>
          </cell>
          <cell r="E190" t="str">
            <v>Местный</v>
          </cell>
          <cell r="F190" t="str">
            <v>08.01.13</v>
          </cell>
          <cell r="G190" t="str">
            <v>ОТДЕЛ МУНИЦИПАЛЬНОГО ИМУЩЕСТВА И ЗЕМЕЛЬНЫХ РЕСУРСОВ МУНИЦИПАЛЬНОГО ОКРУГА ГОРОД ШАХУНЬЯ НИЖЕГОРОДСКОЙ ОБЛАСТИ</v>
          </cell>
          <cell r="H190">
            <v>1634346.17</v>
          </cell>
          <cell r="I190">
            <v>11</v>
          </cell>
          <cell r="J190">
            <v>1488744.12</v>
          </cell>
          <cell r="K190">
            <v>1113</v>
          </cell>
          <cell r="L190" t="str">
            <v>Активен</v>
          </cell>
          <cell r="M190">
            <v>100</v>
          </cell>
        </row>
        <row r="191">
          <cell r="C191" t="str">
            <v>5226010923</v>
          </cell>
          <cell r="D191" t="str">
            <v>522601001</v>
          </cell>
          <cell r="E191" t="str">
            <v>Местный</v>
          </cell>
          <cell r="F191" t="str">
            <v>21.12.12</v>
          </cell>
          <cell r="G191" t="str">
            <v>КОМИТЕТ ПО УПРАВЛЕНИЮ МУНИЦИПАЛЬНЫМ ИМУЩЕСТВОМ И ЗЕМЕЛЬНЫМИ РЕСУРСАМИ АДМИНИСТРАЦИИ ПИЛЬНИНСКОГО МУНИЦИПАЛЬНОГО ОКРУГА НИЖЕГОРОДСКОЙ ОБЛАСТИ</v>
          </cell>
          <cell r="H191">
            <v>4965854.2</v>
          </cell>
          <cell r="I191">
            <v>218</v>
          </cell>
          <cell r="J191">
            <v>4865311.82</v>
          </cell>
          <cell r="K191">
            <v>235</v>
          </cell>
          <cell r="L191" t="str">
            <v>Активен</v>
          </cell>
          <cell r="M191">
            <v>100</v>
          </cell>
        </row>
        <row r="192">
          <cell r="C192" t="str">
            <v>5250077439</v>
          </cell>
          <cell r="D192" t="str">
            <v>525001001</v>
          </cell>
          <cell r="E192" t="str">
            <v>Местный</v>
          </cell>
          <cell r="F192" t="str">
            <v>12.02.25</v>
          </cell>
          <cell r="G192" t="str">
            <v>БОГОЯВЛЕНСКИЙ ТЕРРИТОРИАЛЬНЫЙ ОТДЕЛ АДМИНИСТРАЦИИ ДАЛЬНЕКОНСТАНТИНОВСКОГО МУНИЦИПАЛЬНОГО ОКРУГА НИЖЕГОРОДСКОЙ ОБЛАСТИ</v>
          </cell>
          <cell r="H192">
            <v>0</v>
          </cell>
          <cell r="I192">
            <v>0</v>
          </cell>
          <cell r="J192">
            <v>1149.03</v>
          </cell>
          <cell r="K192">
            <v>1</v>
          </cell>
          <cell r="L192" t="str">
            <v>Активен</v>
          </cell>
          <cell r="M192">
            <v>0</v>
          </cell>
        </row>
        <row r="193">
          <cell r="C193" t="str">
            <v>5250074558</v>
          </cell>
          <cell r="D193" t="str">
            <v>525001001</v>
          </cell>
          <cell r="E193" t="str">
            <v>Местный</v>
          </cell>
          <cell r="F193" t="str">
            <v>09.02.21</v>
          </cell>
          <cell r="G193" t="str">
            <v>ОТДЕЛ КАПИТАЛЬНОГО СТРОИТЕЛЬСТВА АДМИНИСТРАЦИИ ЛЫСКОВСКОГО МУНИЦИПАЛЬНОГО ОКРУГА НИЖЕГОРОДСКОЙ ОБЛАСТИ</v>
          </cell>
          <cell r="H193">
            <v>1851183.2</v>
          </cell>
          <cell r="I193">
            <v>1</v>
          </cell>
          <cell r="J193">
            <v>0</v>
          </cell>
          <cell r="K193">
            <v>0</v>
          </cell>
          <cell r="L193" t="str">
            <v>Активен</v>
          </cell>
          <cell r="M193">
            <v>100</v>
          </cell>
        </row>
        <row r="194">
          <cell r="C194" t="str">
            <v>5252000030</v>
          </cell>
          <cell r="D194" t="str">
            <v>525201001</v>
          </cell>
          <cell r="E194" t="str">
            <v>Местный</v>
          </cell>
          <cell r="F194" t="str">
            <v>28.12.12</v>
          </cell>
          <cell r="G194" t="str">
            <v>КОМИТЕТ ПО УПРАВЛЕНИЮ МУНИЦИПАЛЬНЫМ ИМУЩЕСТВОМ И ЗЕМЕЛЬНЫМИ РЕСУРСАМИ АДМИНИСТРАЦИИ ПАВЛОВСКОГО МУНИЦИПАЛЬНОГО ОКРУГА НИЖЕГОРОДСКОЙ ОБЛАСТИ</v>
          </cell>
          <cell r="H194">
            <v>43625327.640000001</v>
          </cell>
          <cell r="I194">
            <v>3456</v>
          </cell>
          <cell r="J194">
            <v>13935709.909999995</v>
          </cell>
          <cell r="K194">
            <v>2224</v>
          </cell>
          <cell r="L194" t="str">
            <v>Активен</v>
          </cell>
          <cell r="M194">
            <v>100</v>
          </cell>
        </row>
        <row r="195">
          <cell r="C195" t="str">
            <v>5260291907</v>
          </cell>
          <cell r="D195" t="str">
            <v>526001001</v>
          </cell>
          <cell r="E195" t="str">
            <v>Региональный</v>
          </cell>
          <cell r="F195" t="str">
            <v>03.11.23</v>
          </cell>
          <cell r="G195" t="str">
            <v>КОНТРОЛЬНО-СЧЕТНАЯ ПАЛАТА НИЖЕГОРОДСКОЙ ОБЛАСТИ</v>
          </cell>
          <cell r="H195">
            <v>15000</v>
          </cell>
          <cell r="I195">
            <v>1</v>
          </cell>
          <cell r="J195">
            <v>45000</v>
          </cell>
          <cell r="K195">
            <v>3</v>
          </cell>
          <cell r="L195" t="str">
            <v>Активен</v>
          </cell>
          <cell r="M195">
            <v>33.33</v>
          </cell>
        </row>
        <row r="196">
          <cell r="C196" t="str">
            <v>5246038980</v>
          </cell>
          <cell r="D196" t="str">
            <v>524601001</v>
          </cell>
          <cell r="E196" t="str">
            <v>Местный</v>
          </cell>
          <cell r="F196" t="str">
            <v>28.12.12</v>
          </cell>
          <cell r="G196" t="str">
            <v>ОСТАНКИНСКИЙ ТЕРРИТОРИАЛЬНЫЙ ОТДЕЛ АДМИНИСТРАЦИИ МУНИЦИПАЛЬНОГО ОКРУГА ГОРОД БОР НИЖЕГОРОДСКОЙ ОБЛАСТИ</v>
          </cell>
          <cell r="H196">
            <v>0</v>
          </cell>
          <cell r="I196">
            <v>0</v>
          </cell>
          <cell r="J196">
            <v>1979.12</v>
          </cell>
          <cell r="K196">
            <v>2</v>
          </cell>
          <cell r="L196" t="str">
            <v>Активен</v>
          </cell>
          <cell r="M196">
            <v>0</v>
          </cell>
        </row>
        <row r="197">
          <cell r="C197" t="str">
            <v>5235008511</v>
          </cell>
          <cell r="D197" t="str">
            <v>523501001</v>
          </cell>
          <cell r="E197" t="str">
            <v>Местный</v>
          </cell>
          <cell r="F197" t="str">
            <v>01.04.22</v>
          </cell>
          <cell r="G197" t="str">
            <v>ОТДЕЛ ПО УПРАВЛЕНИЮ МУНИЦИПАЛЬНЫМ ИМУЩЕСТВОМ АДМИНИСТРАЦИИ ШАРАНГСКОГО МУНИЦИПАЛЬНОГО ОКРУГА НИЖЕГОРОДСКОЙ ОБЛАСТИ</v>
          </cell>
          <cell r="H197">
            <v>777344.47</v>
          </cell>
          <cell r="I197">
            <v>224</v>
          </cell>
          <cell r="J197">
            <v>895200.46</v>
          </cell>
          <cell r="K197">
            <v>305</v>
          </cell>
          <cell r="L197" t="str">
            <v>Активен</v>
          </cell>
          <cell r="M197">
            <v>86.83</v>
          </cell>
        </row>
        <row r="198">
          <cell r="C198" t="str">
            <v>5260165412</v>
          </cell>
          <cell r="D198" t="str">
            <v>526201001</v>
          </cell>
          <cell r="E198" t="str">
            <v>Региональный</v>
          </cell>
          <cell r="F198" t="str">
            <v>17.12.12</v>
          </cell>
          <cell r="G198" t="str">
            <v>ИНСПЕКЦИЯ ГОСУДАРСТВЕННОГО СТРОИТЕЛЬНОГО НАДЗОРА НИЖЕГОРОДСКОЙ ОБЛАСТИ</v>
          </cell>
          <cell r="H198">
            <v>300000</v>
          </cell>
          <cell r="I198">
            <v>5</v>
          </cell>
          <cell r="J198">
            <v>150000</v>
          </cell>
          <cell r="K198">
            <v>5</v>
          </cell>
          <cell r="L198" t="str">
            <v>Активен</v>
          </cell>
          <cell r="M198">
            <v>100</v>
          </cell>
        </row>
        <row r="199">
          <cell r="C199" t="str">
            <v>5249172543</v>
          </cell>
          <cell r="D199" t="str">
            <v>524901001</v>
          </cell>
          <cell r="E199" t="str">
            <v>Местный</v>
          </cell>
          <cell r="F199" t="str">
            <v>14.07.22</v>
          </cell>
          <cell r="G199" t="str">
            <v>МУНИЦИПАЛЬНОЕ КАЗЕННОЕ УЧРЕЖДЕНИЕ "ДИРЕКЦИЯ ПО ЭКСПЛУАТАЦИИ МУНИЦИПАЛЬНЫХ ОБЪЕКТОВ И СНОСУ"</v>
          </cell>
          <cell r="H199">
            <v>160380</v>
          </cell>
          <cell r="I199">
            <v>23</v>
          </cell>
          <cell r="J199">
            <v>368063.64999999997</v>
          </cell>
          <cell r="K199">
            <v>62</v>
          </cell>
          <cell r="L199" t="str">
            <v>Активен</v>
          </cell>
          <cell r="M199">
            <v>43.57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Z44"/>
  <sheetViews>
    <sheetView tabSelected="1" zoomScale="80" zoomScaleNormal="80" workbookViewId="0">
      <selection activeCell="G60" sqref="G60"/>
    </sheetView>
  </sheetViews>
  <sheetFormatPr defaultRowHeight="15" x14ac:dyDescent="0.25"/>
  <cols>
    <col min="1" max="1" width="16.140625" customWidth="1"/>
    <col min="2" max="2" width="8.28515625" customWidth="1"/>
    <col min="3" max="3" width="11.5703125" bestFit="1" customWidth="1"/>
    <col min="4" max="4" width="10.42578125" customWidth="1"/>
    <col min="5" max="5" width="18.28515625" customWidth="1"/>
    <col min="6" max="6" width="85.28515625" customWidth="1"/>
    <col min="7" max="8" width="16" style="121" customWidth="1"/>
    <col min="9" max="10" width="16" style="7" customWidth="1"/>
    <col min="11" max="13" width="10.7109375" style="7" customWidth="1"/>
    <col min="14" max="15" width="10.7109375" style="100" customWidth="1"/>
    <col min="16" max="22" width="10.5703125" style="100" hidden="1" customWidth="1"/>
    <col min="23" max="23" width="10.5703125" style="7" hidden="1" customWidth="1"/>
    <col min="24" max="24" width="12.28515625" style="7" hidden="1" customWidth="1"/>
    <col min="25" max="25" width="11.5703125" style="7" hidden="1" customWidth="1"/>
    <col min="26" max="26" width="12" style="7" hidden="1" customWidth="1"/>
    <col min="27" max="27" width="11.5703125" style="7" hidden="1" customWidth="1"/>
    <col min="28" max="28" width="12.140625" style="7" hidden="1" customWidth="1"/>
    <col min="29" max="29" width="11.42578125" style="7" hidden="1" customWidth="1"/>
    <col min="30" max="30" width="11.85546875" style="7" hidden="1" customWidth="1"/>
    <col min="31" max="32" width="10.7109375" style="7" hidden="1" customWidth="1"/>
    <col min="33" max="33" width="13.85546875" style="7" hidden="1" customWidth="1"/>
    <col min="34" max="34" width="10.7109375" style="7" hidden="1" customWidth="1"/>
    <col min="35" max="36" width="13.28515625" style="7" hidden="1" customWidth="1"/>
    <col min="37" max="37" width="10.7109375" style="7" hidden="1" customWidth="1"/>
    <col min="38" max="38" width="11.5703125" style="7" hidden="1" customWidth="1"/>
    <col min="39" max="40" width="10.85546875" style="7" hidden="1" customWidth="1"/>
    <col min="41" max="41" width="9.85546875" style="7" hidden="1" customWidth="1"/>
    <col min="42" max="42" width="9.28515625" style="7" hidden="1" customWidth="1"/>
    <col min="43" max="43" width="9.5703125" style="7" hidden="1" customWidth="1"/>
    <col min="44" max="44" width="9.42578125" style="7" hidden="1" customWidth="1"/>
    <col min="45" max="55" width="9.140625" style="7" hidden="1" customWidth="1"/>
    <col min="56" max="56" width="9.140625" style="47" hidden="1" customWidth="1"/>
    <col min="57" max="57" width="13.28515625" style="7" hidden="1" customWidth="1"/>
    <col min="58" max="58" width="14.5703125" style="7" hidden="1" customWidth="1"/>
    <col min="59" max="59" width="15.42578125" hidden="1" customWidth="1"/>
    <col min="60" max="67" width="9.140625" style="7" hidden="1" customWidth="1"/>
    <col min="68" max="68" width="9.140625" style="23" hidden="1" customWidth="1"/>
    <col min="69" max="69" width="11.85546875" style="5" hidden="1" customWidth="1"/>
    <col min="70" max="79" width="9.140625" style="7" hidden="1" customWidth="1"/>
    <col min="80" max="80" width="9.42578125" style="7" hidden="1" customWidth="1"/>
    <col min="81" max="81" width="12" style="7" hidden="1" customWidth="1"/>
    <col min="82" max="82" width="9.5703125" hidden="1" customWidth="1"/>
    <col min="83" max="86" width="9.140625" hidden="1" customWidth="1"/>
    <col min="87" max="87" width="8.140625" hidden="1" customWidth="1"/>
    <col min="88" max="88" width="10.7109375" hidden="1" customWidth="1"/>
    <col min="89" max="89" width="5.5703125" hidden="1" customWidth="1"/>
    <col min="90" max="102" width="9.140625" customWidth="1"/>
  </cols>
  <sheetData>
    <row r="1" spans="1:10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0" t="s">
        <v>6</v>
      </c>
      <c r="H1" s="120" t="s">
        <v>7</v>
      </c>
      <c r="I1" s="2" t="s">
        <v>8</v>
      </c>
      <c r="J1" s="2" t="s">
        <v>9</v>
      </c>
      <c r="K1" s="104">
        <v>46082</v>
      </c>
      <c r="L1" s="104">
        <v>46054</v>
      </c>
      <c r="M1" s="104">
        <v>46023</v>
      </c>
      <c r="N1" s="104">
        <v>45992</v>
      </c>
      <c r="O1" s="104">
        <v>45962</v>
      </c>
      <c r="P1" s="104">
        <v>45931</v>
      </c>
      <c r="Q1" s="104">
        <v>45901</v>
      </c>
      <c r="R1" s="104">
        <v>45870</v>
      </c>
      <c r="S1" s="104">
        <v>45839</v>
      </c>
      <c r="T1" s="104">
        <v>45809</v>
      </c>
      <c r="U1" s="104">
        <v>45778</v>
      </c>
      <c r="V1" s="104">
        <v>45748</v>
      </c>
      <c r="W1" s="104">
        <v>45717</v>
      </c>
      <c r="X1" s="104">
        <v>45689</v>
      </c>
      <c r="Y1" s="104">
        <v>45658</v>
      </c>
      <c r="Z1" s="104">
        <v>45627</v>
      </c>
      <c r="AA1" s="104">
        <v>45597</v>
      </c>
      <c r="AB1" s="104">
        <v>45566</v>
      </c>
      <c r="AC1" s="104">
        <v>45536</v>
      </c>
      <c r="AD1" s="22" t="s">
        <v>204</v>
      </c>
      <c r="AE1" s="22" t="s">
        <v>203</v>
      </c>
      <c r="AF1" s="22" t="s">
        <v>202</v>
      </c>
      <c r="AG1" s="22" t="s">
        <v>201</v>
      </c>
      <c r="AH1" s="22" t="s">
        <v>199</v>
      </c>
      <c r="AI1" s="22" t="s">
        <v>191</v>
      </c>
      <c r="AJ1" s="22" t="s">
        <v>200</v>
      </c>
      <c r="AK1" s="22" t="s">
        <v>189</v>
      </c>
      <c r="AL1" s="22" t="s">
        <v>188</v>
      </c>
      <c r="AM1" s="22" t="s">
        <v>184</v>
      </c>
      <c r="AN1" s="22" t="s">
        <v>185</v>
      </c>
      <c r="AO1" s="22" t="s">
        <v>186</v>
      </c>
      <c r="AP1" s="22" t="s">
        <v>187</v>
      </c>
      <c r="AQ1" s="22" t="s">
        <v>183</v>
      </c>
      <c r="AR1" s="22" t="s">
        <v>182</v>
      </c>
      <c r="AS1" s="22" t="s">
        <v>169</v>
      </c>
      <c r="AT1" s="22" t="s">
        <v>167</v>
      </c>
      <c r="AU1" s="22" t="s">
        <v>166</v>
      </c>
      <c r="AV1" s="22" t="s">
        <v>163</v>
      </c>
      <c r="AW1" s="22" t="s">
        <v>153</v>
      </c>
      <c r="AX1" s="22" t="s">
        <v>152</v>
      </c>
      <c r="AY1" s="22" t="s">
        <v>151</v>
      </c>
      <c r="AZ1" s="22" t="s">
        <v>125</v>
      </c>
      <c r="BA1" s="22" t="s">
        <v>124</v>
      </c>
      <c r="BB1" s="22" t="s">
        <v>123</v>
      </c>
      <c r="BC1" s="22" t="s">
        <v>122</v>
      </c>
      <c r="BD1" s="22" t="s">
        <v>121</v>
      </c>
      <c r="BE1" s="22" t="s">
        <v>120</v>
      </c>
      <c r="BF1" s="22" t="s">
        <v>118</v>
      </c>
      <c r="BG1" s="22" t="s">
        <v>117</v>
      </c>
      <c r="BH1" s="22" t="s">
        <v>116</v>
      </c>
      <c r="BI1" s="22" t="s">
        <v>114</v>
      </c>
      <c r="BJ1" s="22" t="s">
        <v>115</v>
      </c>
      <c r="BK1" s="22" t="s">
        <v>113</v>
      </c>
      <c r="BL1" s="22" t="s">
        <v>107</v>
      </c>
      <c r="BM1" s="22" t="s">
        <v>106</v>
      </c>
      <c r="BN1" s="22" t="s">
        <v>104</v>
      </c>
      <c r="BO1" s="22" t="s">
        <v>103</v>
      </c>
      <c r="BP1" s="22" t="s">
        <v>95</v>
      </c>
      <c r="BQ1" s="22" t="s">
        <v>93</v>
      </c>
      <c r="BR1" s="1" t="s">
        <v>92</v>
      </c>
      <c r="BS1" s="1" t="s">
        <v>91</v>
      </c>
      <c r="BT1" s="1" t="s">
        <v>90</v>
      </c>
      <c r="BU1" s="1" t="s">
        <v>89</v>
      </c>
      <c r="BV1" s="1" t="s">
        <v>88</v>
      </c>
      <c r="BW1" s="1" t="s">
        <v>87</v>
      </c>
      <c r="BX1" s="1" t="s">
        <v>85</v>
      </c>
      <c r="BY1" s="1" t="s">
        <v>84</v>
      </c>
      <c r="BZ1" s="1" t="s">
        <v>83</v>
      </c>
      <c r="CA1" s="1" t="s">
        <v>80</v>
      </c>
      <c r="CB1" s="1" t="s">
        <v>81</v>
      </c>
      <c r="CC1" s="1" t="s">
        <v>78</v>
      </c>
      <c r="CD1" s="1" t="s">
        <v>76</v>
      </c>
      <c r="CE1" s="1" t="s">
        <v>75</v>
      </c>
      <c r="CF1" s="1" t="s">
        <v>74</v>
      </c>
      <c r="CG1" s="1" t="s">
        <v>70</v>
      </c>
      <c r="CH1" s="1" t="s">
        <v>69</v>
      </c>
      <c r="CI1" s="1" t="s">
        <v>64</v>
      </c>
      <c r="CJ1" s="1" t="s">
        <v>63</v>
      </c>
      <c r="CK1" s="1" t="s">
        <v>62</v>
      </c>
    </row>
    <row r="2" spans="1:104" x14ac:dyDescent="0.25">
      <c r="A2" s="12" t="s">
        <v>10</v>
      </c>
      <c r="B2" s="12" t="s">
        <v>164</v>
      </c>
      <c r="C2" s="12">
        <v>5260402328</v>
      </c>
      <c r="D2" s="12" t="s">
        <v>13</v>
      </c>
      <c r="E2" s="12" t="s">
        <v>14</v>
      </c>
      <c r="F2" s="12" t="s">
        <v>165</v>
      </c>
      <c r="G2" s="99" t="s">
        <v>108</v>
      </c>
      <c r="H2" s="99" t="s">
        <v>108</v>
      </c>
      <c r="I2" s="99" t="s">
        <v>108</v>
      </c>
      <c r="J2" s="99" t="s">
        <v>108</v>
      </c>
      <c r="K2" s="99" t="s">
        <v>108</v>
      </c>
      <c r="L2" s="99" t="s">
        <v>108</v>
      </c>
      <c r="M2" s="99" t="s">
        <v>108</v>
      </c>
      <c r="N2" s="99" t="s">
        <v>108</v>
      </c>
      <c r="O2" s="99" t="s">
        <v>108</v>
      </c>
      <c r="P2" s="99" t="s">
        <v>108</v>
      </c>
      <c r="Q2" s="99" t="s">
        <v>108</v>
      </c>
      <c r="R2" s="99" t="s">
        <v>108</v>
      </c>
      <c r="S2" s="99" t="s">
        <v>108</v>
      </c>
      <c r="T2" s="99" t="s">
        <v>108</v>
      </c>
      <c r="U2" s="99" t="s">
        <v>108</v>
      </c>
      <c r="V2" s="99" t="s">
        <v>108</v>
      </c>
      <c r="W2" s="12" t="s">
        <v>108</v>
      </c>
      <c r="X2" s="12" t="s">
        <v>108</v>
      </c>
      <c r="Y2" s="12" t="s">
        <v>108</v>
      </c>
      <c r="Z2" s="12" t="s">
        <v>108</v>
      </c>
      <c r="AA2" s="12" t="s">
        <v>108</v>
      </c>
      <c r="AB2" s="12" t="s">
        <v>108</v>
      </c>
      <c r="AC2" s="12" t="s">
        <v>108</v>
      </c>
      <c r="AD2" s="12" t="s">
        <v>108</v>
      </c>
      <c r="AE2" s="12" t="s">
        <v>108</v>
      </c>
      <c r="AF2" s="12" t="s">
        <v>108</v>
      </c>
      <c r="AG2" s="12" t="s">
        <v>108</v>
      </c>
      <c r="AH2" s="12" t="s">
        <v>108</v>
      </c>
      <c r="AI2" s="12" t="s">
        <v>108</v>
      </c>
      <c r="AJ2" s="12" t="s">
        <v>108</v>
      </c>
      <c r="AK2" s="12" t="s">
        <v>108</v>
      </c>
      <c r="AL2" s="27" t="s">
        <v>108</v>
      </c>
      <c r="AM2" s="27" t="s">
        <v>108</v>
      </c>
      <c r="AN2" s="12" t="s">
        <v>108</v>
      </c>
      <c r="AO2" s="12" t="s">
        <v>108</v>
      </c>
      <c r="AP2" s="12" t="s">
        <v>102</v>
      </c>
      <c r="AQ2" s="12" t="s">
        <v>102</v>
      </c>
      <c r="AR2" s="12" t="s">
        <v>102</v>
      </c>
      <c r="AS2" s="16">
        <v>0</v>
      </c>
      <c r="AT2" s="16">
        <v>0</v>
      </c>
      <c r="AU2" s="16">
        <v>0</v>
      </c>
      <c r="AV2" s="12"/>
      <c r="AW2" s="12"/>
      <c r="AX2" s="12"/>
      <c r="AY2" s="12"/>
      <c r="AZ2" s="12"/>
      <c r="BA2" s="12"/>
      <c r="BB2" s="12"/>
      <c r="BC2" s="12"/>
      <c r="BD2" s="49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57"/>
      <c r="BP2" s="12"/>
      <c r="BQ2" s="10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Z2" s="103"/>
    </row>
    <row r="3" spans="1:104" s="7" customFormat="1" ht="15.75" x14ac:dyDescent="0.25">
      <c r="A3" s="31" t="s">
        <v>10</v>
      </c>
      <c r="B3" s="44" t="s">
        <v>109</v>
      </c>
      <c r="C3" s="44" t="s">
        <v>110</v>
      </c>
      <c r="D3" s="44" t="s">
        <v>13</v>
      </c>
      <c r="E3" s="44" t="s">
        <v>14</v>
      </c>
      <c r="F3" s="106" t="s">
        <v>82</v>
      </c>
      <c r="G3" s="99" t="s">
        <v>108</v>
      </c>
      <c r="H3" s="99" t="s">
        <v>108</v>
      </c>
      <c r="I3" s="99" t="s">
        <v>108</v>
      </c>
      <c r="J3" s="99" t="s">
        <v>108</v>
      </c>
      <c r="K3" s="99" t="s">
        <v>108</v>
      </c>
      <c r="L3" s="99" t="s">
        <v>108</v>
      </c>
      <c r="M3" s="99" t="s">
        <v>108</v>
      </c>
      <c r="N3" s="99" t="s">
        <v>108</v>
      </c>
      <c r="O3" s="99" t="s">
        <v>108</v>
      </c>
      <c r="P3" s="99" t="s">
        <v>108</v>
      </c>
      <c r="Q3" s="99" t="s">
        <v>108</v>
      </c>
      <c r="R3" s="99" t="s">
        <v>108</v>
      </c>
      <c r="S3" s="99" t="s">
        <v>108</v>
      </c>
      <c r="T3" s="99" t="s">
        <v>108</v>
      </c>
      <c r="U3" s="99" t="s">
        <v>108</v>
      </c>
      <c r="V3" s="99" t="s">
        <v>108</v>
      </c>
      <c r="W3" s="12" t="s">
        <v>108</v>
      </c>
      <c r="X3" s="12" t="s">
        <v>108</v>
      </c>
      <c r="Y3" s="12" t="s">
        <v>108</v>
      </c>
      <c r="Z3" s="12" t="s">
        <v>108</v>
      </c>
      <c r="AA3" s="12" t="s">
        <v>108</v>
      </c>
      <c r="AB3" s="12" t="s">
        <v>108</v>
      </c>
      <c r="AC3" s="12" t="s">
        <v>108</v>
      </c>
      <c r="AD3" s="12" t="s">
        <v>108</v>
      </c>
      <c r="AE3" s="12" t="s">
        <v>108</v>
      </c>
      <c r="AF3" s="12" t="s">
        <v>108</v>
      </c>
      <c r="AG3" s="12" t="s">
        <v>108</v>
      </c>
      <c r="AH3" s="12" t="s">
        <v>108</v>
      </c>
      <c r="AI3" s="12" t="s">
        <v>108</v>
      </c>
      <c r="AJ3" s="12" t="s">
        <v>108</v>
      </c>
      <c r="AK3" s="12" t="s">
        <v>108</v>
      </c>
      <c r="AL3" s="27" t="s">
        <v>108</v>
      </c>
      <c r="AM3" s="27" t="s">
        <v>108</v>
      </c>
      <c r="AN3" s="12" t="s">
        <v>108</v>
      </c>
      <c r="AO3" s="12" t="s">
        <v>108</v>
      </c>
      <c r="AP3" s="12" t="s">
        <v>102</v>
      </c>
      <c r="AQ3" s="12" t="s">
        <v>102</v>
      </c>
      <c r="AR3" s="12" t="s">
        <v>102</v>
      </c>
      <c r="AS3" s="40"/>
      <c r="AT3" s="43"/>
      <c r="AU3" s="40"/>
      <c r="AV3" s="40"/>
      <c r="AW3" s="40"/>
      <c r="AX3" s="40"/>
      <c r="AY3" s="40" t="s">
        <v>112</v>
      </c>
      <c r="AZ3" s="48" t="s">
        <v>112</v>
      </c>
      <c r="BA3" s="40"/>
      <c r="BB3" s="40"/>
      <c r="BC3" s="40"/>
      <c r="BD3" s="43"/>
      <c r="BE3" s="40"/>
      <c r="BF3" s="40"/>
      <c r="BG3" s="40" t="s">
        <v>102</v>
      </c>
      <c r="BH3" s="33">
        <v>1</v>
      </c>
      <c r="BI3" s="16">
        <v>1</v>
      </c>
      <c r="BJ3" s="16">
        <v>1</v>
      </c>
      <c r="BK3" s="6">
        <v>1</v>
      </c>
      <c r="BL3" s="30" t="s">
        <v>112</v>
      </c>
      <c r="BM3" s="24"/>
      <c r="BN3" s="52" t="s">
        <v>102</v>
      </c>
      <c r="BO3" s="52" t="s">
        <v>102</v>
      </c>
      <c r="BP3" s="25">
        <v>0</v>
      </c>
      <c r="BQ3" s="20">
        <v>0</v>
      </c>
      <c r="BR3" s="17">
        <v>0</v>
      </c>
      <c r="BS3" s="16">
        <v>1</v>
      </c>
      <c r="BT3" s="6">
        <v>1</v>
      </c>
      <c r="BU3" s="16">
        <v>1</v>
      </c>
      <c r="BV3" s="16">
        <v>1</v>
      </c>
      <c r="BW3" s="19">
        <v>1</v>
      </c>
      <c r="BX3" s="14">
        <v>1</v>
      </c>
      <c r="BY3" s="14">
        <v>0</v>
      </c>
      <c r="BZ3" s="16">
        <v>0</v>
      </c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Z3" s="103"/>
    </row>
    <row r="4" spans="1:104" s="7" customFormat="1" ht="16.5" customHeight="1" x14ac:dyDescent="0.25">
      <c r="A4" s="68" t="s">
        <v>10</v>
      </c>
      <c r="B4" s="68" t="s">
        <v>52</v>
      </c>
      <c r="C4" s="68" t="s">
        <v>53</v>
      </c>
      <c r="D4" s="68" t="s">
        <v>13</v>
      </c>
      <c r="E4" s="68" t="s">
        <v>14</v>
      </c>
      <c r="F4" s="68" t="s">
        <v>177</v>
      </c>
      <c r="G4" s="99" t="s">
        <v>108</v>
      </c>
      <c r="H4" s="99" t="s">
        <v>108</v>
      </c>
      <c r="I4" s="99" t="s">
        <v>108</v>
      </c>
      <c r="J4" s="99" t="s">
        <v>108</v>
      </c>
      <c r="K4" s="99" t="s">
        <v>108</v>
      </c>
      <c r="L4" s="99" t="s">
        <v>108</v>
      </c>
      <c r="M4" s="99" t="s">
        <v>108</v>
      </c>
      <c r="N4" s="99" t="s">
        <v>108</v>
      </c>
      <c r="O4" s="99" t="s">
        <v>108</v>
      </c>
      <c r="P4" s="99" t="s">
        <v>108</v>
      </c>
      <c r="Q4" s="99" t="s">
        <v>108</v>
      </c>
      <c r="R4" s="99" t="s">
        <v>108</v>
      </c>
      <c r="S4" s="99" t="s">
        <v>108</v>
      </c>
      <c r="T4" s="99" t="s">
        <v>108</v>
      </c>
      <c r="U4" s="99" t="s">
        <v>108</v>
      </c>
      <c r="V4" s="99" t="s">
        <v>108</v>
      </c>
      <c r="W4" s="12" t="s">
        <v>108</v>
      </c>
      <c r="X4" s="12" t="s">
        <v>108</v>
      </c>
      <c r="Y4" s="12" t="s">
        <v>108</v>
      </c>
      <c r="Z4" s="12" t="s">
        <v>108</v>
      </c>
      <c r="AA4" s="12" t="s">
        <v>108</v>
      </c>
      <c r="AB4" s="12" t="s">
        <v>108</v>
      </c>
      <c r="AC4" s="12" t="s">
        <v>108</v>
      </c>
      <c r="AD4" s="12" t="s">
        <v>108</v>
      </c>
      <c r="AE4" s="12" t="s">
        <v>108</v>
      </c>
      <c r="AF4" s="12" t="s">
        <v>108</v>
      </c>
      <c r="AG4" s="12" t="s">
        <v>108</v>
      </c>
      <c r="AH4" s="12" t="s">
        <v>108</v>
      </c>
      <c r="AI4" s="12" t="s">
        <v>108</v>
      </c>
      <c r="AJ4" s="12" t="s">
        <v>108</v>
      </c>
      <c r="AK4" s="12" t="s">
        <v>108</v>
      </c>
      <c r="AL4" s="27" t="s">
        <v>108</v>
      </c>
      <c r="AM4" s="67">
        <v>0</v>
      </c>
      <c r="AN4" s="68" t="s">
        <v>108</v>
      </c>
      <c r="AO4" s="68" t="s">
        <v>108</v>
      </c>
      <c r="AP4" s="67">
        <v>0</v>
      </c>
      <c r="AQ4" s="67">
        <v>0</v>
      </c>
      <c r="AR4" s="55">
        <v>0</v>
      </c>
      <c r="AS4" s="16">
        <v>0</v>
      </c>
      <c r="AT4" s="6">
        <v>0</v>
      </c>
      <c r="AU4" s="16">
        <v>0</v>
      </c>
      <c r="AV4" s="16">
        <v>0</v>
      </c>
      <c r="AW4" s="16">
        <v>0</v>
      </c>
      <c r="AX4" s="6">
        <v>0</v>
      </c>
      <c r="AY4" s="16">
        <v>0</v>
      </c>
      <c r="AZ4" s="6">
        <v>0</v>
      </c>
      <c r="BA4" s="16">
        <v>0</v>
      </c>
      <c r="BB4" s="16">
        <v>0</v>
      </c>
      <c r="BC4" s="6">
        <v>0</v>
      </c>
      <c r="BD4" s="6">
        <v>0</v>
      </c>
      <c r="BE4" s="6">
        <v>0</v>
      </c>
      <c r="BF4" s="46">
        <v>0</v>
      </c>
      <c r="BG4" s="41">
        <v>0</v>
      </c>
      <c r="BH4" s="33">
        <v>0</v>
      </c>
      <c r="BI4" s="16">
        <v>0</v>
      </c>
      <c r="BJ4" s="16">
        <v>0</v>
      </c>
      <c r="BK4" s="6">
        <v>0</v>
      </c>
      <c r="BL4" s="16">
        <v>0</v>
      </c>
      <c r="BM4" s="6">
        <v>0</v>
      </c>
      <c r="BN4" s="11">
        <v>0</v>
      </c>
      <c r="BO4" s="72">
        <v>0</v>
      </c>
      <c r="BP4" s="28">
        <v>0</v>
      </c>
      <c r="BQ4" s="20">
        <v>0</v>
      </c>
      <c r="BR4" s="20">
        <v>0</v>
      </c>
      <c r="BS4" s="16">
        <v>0</v>
      </c>
      <c r="BT4" s="6">
        <v>0</v>
      </c>
      <c r="BU4" s="16">
        <v>0</v>
      </c>
      <c r="BV4" s="16">
        <v>0</v>
      </c>
      <c r="BW4" s="19">
        <v>0</v>
      </c>
      <c r="BX4" s="14">
        <v>0</v>
      </c>
      <c r="BY4" s="14">
        <v>0</v>
      </c>
      <c r="BZ4" s="16">
        <v>0</v>
      </c>
      <c r="CA4" s="15">
        <v>0</v>
      </c>
      <c r="CB4" s="11">
        <v>0</v>
      </c>
      <c r="CC4" s="14">
        <v>0</v>
      </c>
      <c r="CD4" s="11">
        <v>0</v>
      </c>
      <c r="CE4" s="11">
        <v>0</v>
      </c>
      <c r="CF4" s="3">
        <v>0</v>
      </c>
      <c r="CG4" s="3">
        <v>0</v>
      </c>
      <c r="CH4" s="4">
        <v>0</v>
      </c>
      <c r="CI4" s="4">
        <v>0</v>
      </c>
      <c r="CJ4" s="4">
        <v>0</v>
      </c>
      <c r="CK4" s="3">
        <v>0</v>
      </c>
      <c r="CZ4" s="103"/>
    </row>
    <row r="5" spans="1:104" s="38" customFormat="1" x14ac:dyDescent="0.25">
      <c r="A5" s="68" t="s">
        <v>10</v>
      </c>
      <c r="B5" s="68" t="s">
        <v>30</v>
      </c>
      <c r="C5" s="68" t="s">
        <v>31</v>
      </c>
      <c r="D5" s="68" t="s">
        <v>13</v>
      </c>
      <c r="E5" s="68" t="s">
        <v>14</v>
      </c>
      <c r="F5" s="68" t="s">
        <v>170</v>
      </c>
      <c r="G5" s="99" t="s">
        <v>108</v>
      </c>
      <c r="H5" s="99" t="s">
        <v>108</v>
      </c>
      <c r="I5" s="99" t="s">
        <v>108</v>
      </c>
      <c r="J5" s="99" t="s">
        <v>108</v>
      </c>
      <c r="K5" s="99" t="s">
        <v>108</v>
      </c>
      <c r="L5" s="99" t="s">
        <v>108</v>
      </c>
      <c r="M5" s="99" t="s">
        <v>108</v>
      </c>
      <c r="N5" s="99" t="s">
        <v>108</v>
      </c>
      <c r="O5" s="99" t="s">
        <v>108</v>
      </c>
      <c r="P5" s="99" t="s">
        <v>108</v>
      </c>
      <c r="Q5" s="99" t="s">
        <v>108</v>
      </c>
      <c r="R5" s="99" t="s">
        <v>108</v>
      </c>
      <c r="S5" s="99" t="s">
        <v>108</v>
      </c>
      <c r="T5" s="99" t="s">
        <v>108</v>
      </c>
      <c r="U5" s="99" t="s">
        <v>108</v>
      </c>
      <c r="V5" s="99" t="s">
        <v>108</v>
      </c>
      <c r="W5" s="12" t="s">
        <v>108</v>
      </c>
      <c r="X5" s="12" t="s">
        <v>108</v>
      </c>
      <c r="Y5" s="12" t="s">
        <v>108</v>
      </c>
      <c r="Z5" s="12" t="s">
        <v>108</v>
      </c>
      <c r="AA5" s="12" t="s">
        <v>108</v>
      </c>
      <c r="AB5" s="12" t="s">
        <v>108</v>
      </c>
      <c r="AC5" s="12" t="s">
        <v>108</v>
      </c>
      <c r="AD5" s="12" t="s">
        <v>108</v>
      </c>
      <c r="AE5" s="12" t="s">
        <v>108</v>
      </c>
      <c r="AF5" s="12" t="s">
        <v>108</v>
      </c>
      <c r="AG5" s="12" t="s">
        <v>108</v>
      </c>
      <c r="AH5" s="12" t="s">
        <v>108</v>
      </c>
      <c r="AI5" s="12" t="s">
        <v>108</v>
      </c>
      <c r="AJ5" s="12" t="s">
        <v>108</v>
      </c>
      <c r="AK5" s="70" t="s">
        <v>108</v>
      </c>
      <c r="AL5" s="27" t="s">
        <v>108</v>
      </c>
      <c r="AM5" s="67">
        <v>0</v>
      </c>
      <c r="AN5" s="68" t="s">
        <v>108</v>
      </c>
      <c r="AO5" s="68" t="s">
        <v>108</v>
      </c>
      <c r="AP5" s="67">
        <v>0</v>
      </c>
      <c r="AQ5" s="67">
        <v>0</v>
      </c>
      <c r="AR5" s="62">
        <v>0</v>
      </c>
      <c r="AS5" s="16">
        <v>1</v>
      </c>
      <c r="AT5" s="16">
        <v>0</v>
      </c>
      <c r="AU5" s="16">
        <v>0</v>
      </c>
      <c r="AV5" s="40"/>
      <c r="AW5" s="40"/>
      <c r="AX5" s="40"/>
      <c r="AY5" s="12" t="s">
        <v>112</v>
      </c>
      <c r="AZ5" s="16">
        <v>0</v>
      </c>
      <c r="BA5" s="16">
        <v>0</v>
      </c>
      <c r="BB5" s="16">
        <v>0</v>
      </c>
      <c r="BC5" s="6">
        <v>0</v>
      </c>
      <c r="BD5" s="6">
        <v>0</v>
      </c>
      <c r="BE5" s="6">
        <v>0</v>
      </c>
      <c r="BF5" s="46">
        <v>0</v>
      </c>
      <c r="BG5" s="42">
        <v>0</v>
      </c>
      <c r="BH5" s="33">
        <v>0.49428649617816772</v>
      </c>
      <c r="BI5" s="6">
        <v>0.54173327867085996</v>
      </c>
      <c r="BJ5" s="16">
        <v>0.55661167414821799</v>
      </c>
      <c r="BK5" s="6">
        <v>0.5605914091339067</v>
      </c>
      <c r="BL5" s="6">
        <v>0.56610449581630362</v>
      </c>
      <c r="BM5" s="6">
        <v>0.58710007326215241</v>
      </c>
      <c r="BN5" s="11">
        <v>0.58382764977334245</v>
      </c>
      <c r="BO5" s="72">
        <v>0.22059685665968315</v>
      </c>
      <c r="BP5" s="29">
        <v>0.34330731778431334</v>
      </c>
      <c r="BQ5" s="20">
        <v>0.34330731778431334</v>
      </c>
      <c r="BR5" s="21">
        <v>0.11418291384116662</v>
      </c>
      <c r="BS5" s="6">
        <v>0.66502864205395806</v>
      </c>
      <c r="BT5" s="6">
        <v>0</v>
      </c>
      <c r="BU5" s="16">
        <v>0</v>
      </c>
      <c r="BV5" s="16">
        <v>0</v>
      </c>
      <c r="BW5" s="19">
        <v>0</v>
      </c>
      <c r="BX5" s="14">
        <v>0</v>
      </c>
      <c r="BY5" s="14">
        <v>0</v>
      </c>
      <c r="BZ5" s="16">
        <v>0</v>
      </c>
      <c r="CA5" s="15">
        <v>0</v>
      </c>
      <c r="CB5" s="11">
        <v>0</v>
      </c>
      <c r="CC5" s="14">
        <v>1.1401362486175987E-2</v>
      </c>
      <c r="CD5" s="6">
        <v>1.1399999999999999E-2</v>
      </c>
      <c r="CE5" s="6">
        <v>1.4199999999999999E-2</v>
      </c>
      <c r="CF5" s="3">
        <v>1.47E-2</v>
      </c>
      <c r="CG5" s="3">
        <v>1.5900000000000001E-2</v>
      </c>
      <c r="CH5" s="4">
        <v>2.12E-2</v>
      </c>
      <c r="CI5" s="4">
        <v>2.46E-2</v>
      </c>
      <c r="CJ5" s="4">
        <v>2.9100000000000001E-2</v>
      </c>
      <c r="CK5" s="3">
        <v>4.0800000000000003E-2</v>
      </c>
      <c r="CL5" s="7"/>
      <c r="CZ5" s="103"/>
    </row>
    <row r="6" spans="1:104" s="5" customFormat="1" x14ac:dyDescent="0.25">
      <c r="A6" s="31" t="s">
        <v>10</v>
      </c>
      <c r="B6" s="44" t="s">
        <v>20</v>
      </c>
      <c r="C6" s="44" t="s">
        <v>21</v>
      </c>
      <c r="D6" s="44" t="s">
        <v>13</v>
      </c>
      <c r="E6" s="44" t="s">
        <v>14</v>
      </c>
      <c r="F6" s="12" t="s">
        <v>210</v>
      </c>
      <c r="G6" s="99" t="s">
        <v>108</v>
      </c>
      <c r="H6" s="99" t="s">
        <v>108</v>
      </c>
      <c r="I6" s="99" t="s">
        <v>108</v>
      </c>
      <c r="J6" s="99" t="s">
        <v>108</v>
      </c>
      <c r="K6" s="99" t="s">
        <v>108</v>
      </c>
      <c r="L6" s="99" t="s">
        <v>108</v>
      </c>
      <c r="M6" s="99" t="s">
        <v>108</v>
      </c>
      <c r="N6" s="99" t="s">
        <v>108</v>
      </c>
      <c r="O6" s="99" t="s">
        <v>108</v>
      </c>
      <c r="P6" s="99" t="s">
        <v>108</v>
      </c>
      <c r="Q6" s="99" t="s">
        <v>108</v>
      </c>
      <c r="R6" s="99" t="s">
        <v>108</v>
      </c>
      <c r="S6" s="99" t="s">
        <v>108</v>
      </c>
      <c r="T6" s="99" t="s">
        <v>108</v>
      </c>
      <c r="U6" s="99" t="s">
        <v>108</v>
      </c>
      <c r="V6" s="99" t="s">
        <v>108</v>
      </c>
      <c r="W6" s="12" t="s">
        <v>108</v>
      </c>
      <c r="X6" s="12" t="s">
        <v>108</v>
      </c>
      <c r="Y6" s="12" t="s">
        <v>108</v>
      </c>
      <c r="Z6" s="63">
        <v>1</v>
      </c>
      <c r="AA6" s="63">
        <v>1</v>
      </c>
      <c r="AB6" s="63">
        <v>1</v>
      </c>
      <c r="AC6" s="63">
        <v>1</v>
      </c>
      <c r="AD6" s="73">
        <v>1</v>
      </c>
      <c r="AE6" s="63">
        <v>1</v>
      </c>
      <c r="AF6" s="63">
        <v>1</v>
      </c>
      <c r="AG6" s="64">
        <v>0.87450000000000006</v>
      </c>
      <c r="AH6" s="63">
        <v>1</v>
      </c>
      <c r="AI6" s="64">
        <v>0.80469999999999997</v>
      </c>
      <c r="AJ6" s="67">
        <v>0</v>
      </c>
      <c r="AK6" s="67">
        <v>0</v>
      </c>
      <c r="AL6" s="27" t="s">
        <v>108</v>
      </c>
      <c r="AM6" s="27" t="s">
        <v>108</v>
      </c>
      <c r="AN6" s="12" t="s">
        <v>108</v>
      </c>
      <c r="AO6" s="12" t="s">
        <v>108</v>
      </c>
      <c r="AP6" s="12" t="s">
        <v>102</v>
      </c>
      <c r="AQ6" s="12" t="s">
        <v>102</v>
      </c>
      <c r="AR6" s="12" t="s">
        <v>102</v>
      </c>
      <c r="AS6" s="16">
        <v>1</v>
      </c>
      <c r="AT6" s="43"/>
      <c r="AU6" s="40"/>
      <c r="AV6" s="40"/>
      <c r="AW6" s="40"/>
      <c r="AX6" s="40"/>
      <c r="AY6" s="40" t="s">
        <v>112</v>
      </c>
      <c r="AZ6" s="48" t="s">
        <v>112</v>
      </c>
      <c r="BA6" s="40"/>
      <c r="BB6" s="40"/>
      <c r="BC6" s="40"/>
      <c r="BD6" s="43"/>
      <c r="BE6" s="40"/>
      <c r="BF6" s="40"/>
      <c r="BG6" s="40" t="s">
        <v>102</v>
      </c>
      <c r="BH6" s="33">
        <v>1</v>
      </c>
      <c r="BI6" s="35" t="s">
        <v>102</v>
      </c>
      <c r="BJ6" s="24"/>
      <c r="BK6" s="24"/>
      <c r="BL6" s="24"/>
      <c r="BM6" s="24"/>
      <c r="BN6" s="52" t="s">
        <v>102</v>
      </c>
      <c r="BO6" s="52" t="s">
        <v>102</v>
      </c>
      <c r="BP6" s="53">
        <v>0</v>
      </c>
      <c r="BQ6" s="20">
        <v>1</v>
      </c>
      <c r="BR6" s="53">
        <v>0</v>
      </c>
      <c r="BS6" s="16">
        <v>0</v>
      </c>
      <c r="BT6" s="12"/>
      <c r="BU6" s="12"/>
      <c r="BV6" s="12"/>
      <c r="BW6" s="12"/>
      <c r="BX6" s="12" t="s">
        <v>79</v>
      </c>
      <c r="BY6" s="12" t="s">
        <v>79</v>
      </c>
      <c r="BZ6" s="12" t="s">
        <v>79</v>
      </c>
      <c r="CA6" s="54" t="s">
        <v>79</v>
      </c>
      <c r="CB6" s="12" t="s">
        <v>79</v>
      </c>
      <c r="CC6" s="13">
        <v>1</v>
      </c>
      <c r="CD6" s="11">
        <v>1</v>
      </c>
      <c r="CE6" s="11">
        <v>1</v>
      </c>
      <c r="CF6" s="3">
        <v>1</v>
      </c>
      <c r="CG6" s="3">
        <v>1</v>
      </c>
      <c r="CH6" s="4">
        <v>1</v>
      </c>
      <c r="CI6" s="4">
        <v>1</v>
      </c>
      <c r="CJ6" s="4">
        <v>1</v>
      </c>
      <c r="CK6" s="3">
        <v>1</v>
      </c>
      <c r="CL6" s="7"/>
      <c r="CZ6" s="103"/>
    </row>
    <row r="7" spans="1:104" x14ac:dyDescent="0.25">
      <c r="A7" s="31" t="s">
        <v>10</v>
      </c>
      <c r="B7" s="31" t="s">
        <v>60</v>
      </c>
      <c r="C7" s="31" t="s">
        <v>61</v>
      </c>
      <c r="D7" s="31" t="s">
        <v>13</v>
      </c>
      <c r="E7" s="31" t="s">
        <v>14</v>
      </c>
      <c r="F7" s="101" t="s">
        <v>192</v>
      </c>
      <c r="G7" s="99" t="s">
        <v>108</v>
      </c>
      <c r="H7" s="99" t="s">
        <v>108</v>
      </c>
      <c r="I7" s="99" t="s">
        <v>108</v>
      </c>
      <c r="J7" s="99" t="s">
        <v>108</v>
      </c>
      <c r="K7" s="99" t="s">
        <v>108</v>
      </c>
      <c r="L7" s="99" t="s">
        <v>108</v>
      </c>
      <c r="M7" s="99" t="s">
        <v>108</v>
      </c>
      <c r="N7" s="99" t="s">
        <v>108</v>
      </c>
      <c r="O7" s="99" t="s">
        <v>108</v>
      </c>
      <c r="P7" s="99" t="s">
        <v>108</v>
      </c>
      <c r="Q7" s="99" t="s">
        <v>108</v>
      </c>
      <c r="R7" s="99" t="s">
        <v>108</v>
      </c>
      <c r="S7" s="99" t="s">
        <v>108</v>
      </c>
      <c r="T7" s="99" t="s">
        <v>108</v>
      </c>
      <c r="U7" s="99" t="s">
        <v>108</v>
      </c>
      <c r="V7" s="99" t="s">
        <v>108</v>
      </c>
      <c r="W7" s="95" t="s">
        <v>108</v>
      </c>
      <c r="X7" s="12" t="s">
        <v>108</v>
      </c>
      <c r="Y7" s="12" t="s">
        <v>108</v>
      </c>
      <c r="Z7" s="67">
        <v>0</v>
      </c>
      <c r="AA7" s="67">
        <v>0</v>
      </c>
      <c r="AB7" s="67">
        <v>0</v>
      </c>
      <c r="AC7" s="67">
        <v>0</v>
      </c>
      <c r="AD7" s="90">
        <v>0</v>
      </c>
      <c r="AE7" s="67">
        <v>0</v>
      </c>
      <c r="AF7" s="67">
        <v>0</v>
      </c>
      <c r="AG7" s="67">
        <v>0</v>
      </c>
      <c r="AH7" s="67">
        <v>0</v>
      </c>
      <c r="AI7" s="102">
        <v>0</v>
      </c>
      <c r="AJ7" s="67">
        <v>0</v>
      </c>
      <c r="AK7" s="67">
        <v>0</v>
      </c>
      <c r="AL7" s="55">
        <v>0</v>
      </c>
      <c r="AM7" s="67">
        <v>0</v>
      </c>
      <c r="AN7" s="12" t="s">
        <v>108</v>
      </c>
      <c r="AO7" s="12" t="s">
        <v>108</v>
      </c>
      <c r="AP7" s="12" t="s">
        <v>102</v>
      </c>
      <c r="AQ7" s="12" t="s">
        <v>102</v>
      </c>
      <c r="AR7" s="12" t="s">
        <v>102</v>
      </c>
      <c r="AS7" s="40"/>
      <c r="AT7" s="43"/>
      <c r="AU7" s="40"/>
      <c r="AV7" s="40"/>
      <c r="AW7" s="40"/>
      <c r="AX7" s="40"/>
      <c r="AY7" s="40" t="s">
        <v>112</v>
      </c>
      <c r="AZ7" s="48" t="s">
        <v>112</v>
      </c>
      <c r="BA7" s="40"/>
      <c r="BB7" s="40"/>
      <c r="BC7" s="40"/>
      <c r="BD7" s="43"/>
      <c r="BE7" s="40"/>
      <c r="BF7" s="40"/>
      <c r="BG7" s="40" t="s">
        <v>102</v>
      </c>
      <c r="BH7" s="33">
        <v>0.37931834224059691</v>
      </c>
      <c r="BI7" s="6">
        <v>0.37931834224059691</v>
      </c>
      <c r="BJ7" s="16">
        <v>0.37931834224059691</v>
      </c>
      <c r="BK7" s="6">
        <v>0.37931834224059691</v>
      </c>
      <c r="BL7" s="6">
        <v>0.37931834224059691</v>
      </c>
      <c r="BM7" s="6">
        <v>0.34185283305985126</v>
      </c>
      <c r="BN7" s="11">
        <v>0.3551590476190476</v>
      </c>
      <c r="BO7" s="11">
        <v>0.3551590476190476</v>
      </c>
      <c r="BP7" s="29">
        <v>0.3551590476190476</v>
      </c>
      <c r="BQ7" s="20">
        <v>8.0331234433881141E-2</v>
      </c>
      <c r="BR7" s="21">
        <v>1</v>
      </c>
      <c r="BS7" s="53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3">
        <v>0</v>
      </c>
      <c r="CD7" s="11">
        <v>0</v>
      </c>
      <c r="CE7" s="11">
        <v>0</v>
      </c>
      <c r="CF7" s="3">
        <v>0</v>
      </c>
      <c r="CG7" s="3">
        <v>0</v>
      </c>
      <c r="CH7" s="4">
        <v>0</v>
      </c>
      <c r="CI7" s="4">
        <v>0</v>
      </c>
      <c r="CJ7" s="4">
        <v>0</v>
      </c>
      <c r="CK7" s="3">
        <v>0</v>
      </c>
      <c r="CL7" s="7"/>
      <c r="CZ7" s="103"/>
    </row>
    <row r="8" spans="1:104" x14ac:dyDescent="0.25">
      <c r="A8" s="12" t="s">
        <v>10</v>
      </c>
      <c r="B8" s="12" t="s">
        <v>77</v>
      </c>
      <c r="C8" s="12" t="s">
        <v>94</v>
      </c>
      <c r="D8" s="12" t="s">
        <v>13</v>
      </c>
      <c r="E8" s="12" t="s">
        <v>14</v>
      </c>
      <c r="F8" s="68" t="s">
        <v>190</v>
      </c>
      <c r="G8" s="99" t="s">
        <v>108</v>
      </c>
      <c r="H8" s="99" t="s">
        <v>108</v>
      </c>
      <c r="I8" s="99" t="s">
        <v>108</v>
      </c>
      <c r="J8" s="99" t="s">
        <v>108</v>
      </c>
      <c r="K8" s="99" t="s">
        <v>108</v>
      </c>
      <c r="L8" s="99" t="s">
        <v>108</v>
      </c>
      <c r="M8" s="99" t="s">
        <v>108</v>
      </c>
      <c r="N8" s="99" t="s">
        <v>108</v>
      </c>
      <c r="O8" s="99">
        <v>1</v>
      </c>
      <c r="P8" s="99">
        <v>1</v>
      </c>
      <c r="Q8" s="99">
        <v>1</v>
      </c>
      <c r="R8" s="99">
        <v>1</v>
      </c>
      <c r="S8" s="99">
        <v>1</v>
      </c>
      <c r="T8" s="99">
        <v>1</v>
      </c>
      <c r="U8" s="99">
        <v>1</v>
      </c>
      <c r="V8" s="99">
        <v>1</v>
      </c>
      <c r="W8" s="97">
        <v>1</v>
      </c>
      <c r="X8" s="12" t="s">
        <v>108</v>
      </c>
      <c r="Y8" s="12" t="s">
        <v>108</v>
      </c>
      <c r="Z8" s="63">
        <v>1</v>
      </c>
      <c r="AA8" s="63">
        <v>1</v>
      </c>
      <c r="AB8" s="63">
        <v>1</v>
      </c>
      <c r="AC8" s="63">
        <v>1</v>
      </c>
      <c r="AD8" s="85">
        <v>1</v>
      </c>
      <c r="AE8" s="67">
        <v>0</v>
      </c>
      <c r="AF8" s="67">
        <v>0</v>
      </c>
      <c r="AG8" s="67">
        <v>0</v>
      </c>
      <c r="AH8" s="67">
        <v>0</v>
      </c>
      <c r="AI8" s="91">
        <v>0</v>
      </c>
      <c r="AJ8" s="67">
        <v>0</v>
      </c>
      <c r="AK8" s="12" t="s">
        <v>108</v>
      </c>
      <c r="AL8" s="27" t="s">
        <v>108</v>
      </c>
      <c r="AM8" s="27" t="s">
        <v>108</v>
      </c>
      <c r="AN8" s="12" t="s">
        <v>108</v>
      </c>
      <c r="AO8" s="12" t="s">
        <v>108</v>
      </c>
      <c r="AP8" s="12" t="s">
        <v>102</v>
      </c>
      <c r="AQ8" s="12" t="s">
        <v>102</v>
      </c>
      <c r="AR8" s="12" t="s">
        <v>102</v>
      </c>
      <c r="AS8" s="40"/>
      <c r="AT8" s="43"/>
      <c r="AU8" s="40"/>
      <c r="AV8" s="40"/>
      <c r="AW8" s="40"/>
      <c r="AX8" s="40"/>
      <c r="AY8" s="12" t="s">
        <v>112</v>
      </c>
      <c r="AZ8" s="16">
        <v>1</v>
      </c>
      <c r="BA8" s="16">
        <v>1</v>
      </c>
      <c r="BB8" s="16">
        <v>1</v>
      </c>
      <c r="BC8" s="6">
        <v>1</v>
      </c>
      <c r="BD8" s="43"/>
      <c r="BE8" s="43"/>
      <c r="BF8" s="43"/>
      <c r="BG8" s="40" t="s">
        <v>102</v>
      </c>
      <c r="BH8" s="33">
        <v>1</v>
      </c>
      <c r="BI8" s="16">
        <v>1</v>
      </c>
      <c r="BJ8" s="16">
        <v>1</v>
      </c>
      <c r="BK8" s="6">
        <v>1</v>
      </c>
      <c r="BL8" s="16">
        <v>1</v>
      </c>
      <c r="BM8" s="6">
        <v>1</v>
      </c>
      <c r="BN8" s="16">
        <v>1</v>
      </c>
      <c r="BO8" s="16">
        <v>1</v>
      </c>
      <c r="BP8" s="28">
        <v>1</v>
      </c>
      <c r="BQ8" s="20">
        <v>1</v>
      </c>
      <c r="BR8" s="20">
        <v>1</v>
      </c>
      <c r="BS8" s="11">
        <v>1</v>
      </c>
      <c r="BT8" s="6">
        <v>1</v>
      </c>
      <c r="BU8" s="16">
        <v>1</v>
      </c>
      <c r="BV8" s="16">
        <v>1</v>
      </c>
      <c r="BW8" s="19">
        <v>1</v>
      </c>
      <c r="BX8" s="18">
        <v>1</v>
      </c>
      <c r="BY8" s="14">
        <v>1</v>
      </c>
      <c r="BZ8" s="16">
        <v>1</v>
      </c>
      <c r="CA8" s="10" t="s">
        <v>79</v>
      </c>
      <c r="CB8" s="10" t="s">
        <v>79</v>
      </c>
      <c r="CC8" s="13">
        <v>1</v>
      </c>
      <c r="CD8" s="11">
        <v>1</v>
      </c>
      <c r="CE8" s="11">
        <v>1</v>
      </c>
      <c r="CF8" s="11">
        <v>1</v>
      </c>
      <c r="CG8" s="84"/>
      <c r="CH8" s="84"/>
      <c r="CI8" s="84"/>
      <c r="CJ8" s="84"/>
      <c r="CK8" s="84"/>
      <c r="CL8" s="7"/>
      <c r="CY8" s="103"/>
      <c r="CZ8" s="103"/>
    </row>
    <row r="9" spans="1:104" x14ac:dyDescent="0.25">
      <c r="A9" s="12" t="s">
        <v>10</v>
      </c>
      <c r="B9" s="12" t="s">
        <v>48</v>
      </c>
      <c r="C9" s="12" t="s">
        <v>49</v>
      </c>
      <c r="D9" s="12" t="s">
        <v>13</v>
      </c>
      <c r="E9" s="12" t="s">
        <v>14</v>
      </c>
      <c r="F9" s="68" t="s">
        <v>105</v>
      </c>
      <c r="G9" s="99" t="s">
        <v>108</v>
      </c>
      <c r="H9" s="99" t="s">
        <v>108</v>
      </c>
      <c r="I9" s="99" t="s">
        <v>108</v>
      </c>
      <c r="J9" s="99" t="s">
        <v>108</v>
      </c>
      <c r="K9" s="99" t="s">
        <v>108</v>
      </c>
      <c r="L9" s="99" t="s">
        <v>108</v>
      </c>
      <c r="M9" s="99" t="s">
        <v>108</v>
      </c>
      <c r="N9" s="99" t="s">
        <v>108</v>
      </c>
      <c r="O9" s="99">
        <v>1</v>
      </c>
      <c r="P9" s="99">
        <v>1</v>
      </c>
      <c r="Q9" s="99">
        <v>1</v>
      </c>
      <c r="R9" s="99">
        <v>0.8</v>
      </c>
      <c r="S9" s="99">
        <v>0.66670000000000007</v>
      </c>
      <c r="T9" s="99">
        <v>0.66670000000000007</v>
      </c>
      <c r="U9" s="99">
        <v>0.66670000000000007</v>
      </c>
      <c r="V9" s="99">
        <v>0.66670000000000007</v>
      </c>
      <c r="W9" s="75">
        <v>0.66669999999999996</v>
      </c>
      <c r="X9" s="63">
        <v>1</v>
      </c>
      <c r="Y9" s="92">
        <v>0</v>
      </c>
      <c r="Z9" s="12" t="s">
        <v>108</v>
      </c>
      <c r="AA9" s="12" t="s">
        <v>108</v>
      </c>
      <c r="AB9" s="12" t="s">
        <v>108</v>
      </c>
      <c r="AC9" s="12" t="s">
        <v>108</v>
      </c>
      <c r="AD9" s="93" t="s">
        <v>108</v>
      </c>
      <c r="AE9" s="12" t="s">
        <v>108</v>
      </c>
      <c r="AF9" s="12" t="s">
        <v>108</v>
      </c>
      <c r="AG9" s="12" t="s">
        <v>108</v>
      </c>
      <c r="AH9" s="12" t="s">
        <v>108</v>
      </c>
      <c r="AI9" s="108" t="s">
        <v>108</v>
      </c>
      <c r="AJ9" s="12" t="s">
        <v>108</v>
      </c>
      <c r="AK9" s="12" t="s">
        <v>108</v>
      </c>
      <c r="AL9" s="27" t="s">
        <v>108</v>
      </c>
      <c r="AM9" s="27" t="s">
        <v>108</v>
      </c>
      <c r="AN9" s="12" t="s">
        <v>108</v>
      </c>
      <c r="AO9" s="12" t="s">
        <v>108</v>
      </c>
      <c r="AP9" s="12" t="s">
        <v>102</v>
      </c>
      <c r="AQ9" s="12" t="s">
        <v>102</v>
      </c>
      <c r="AR9" s="12" t="s">
        <v>102</v>
      </c>
      <c r="AS9" s="16">
        <v>0.46914129315982611</v>
      </c>
      <c r="AT9" s="6">
        <v>0.46914129315982611</v>
      </c>
      <c r="AU9" s="6">
        <v>0.47153181668791966</v>
      </c>
      <c r="AV9" s="6">
        <v>0.89695162022350827</v>
      </c>
      <c r="AW9" s="6">
        <v>0.89695162022350827</v>
      </c>
      <c r="AX9" s="6">
        <v>0.98114212137970824</v>
      </c>
      <c r="AY9" s="51" t="s">
        <v>112</v>
      </c>
      <c r="AZ9" s="16">
        <v>0</v>
      </c>
      <c r="BA9" s="16">
        <v>0</v>
      </c>
      <c r="BB9" s="16">
        <v>0</v>
      </c>
      <c r="BC9" s="6">
        <v>0</v>
      </c>
      <c r="BD9" s="6">
        <v>0</v>
      </c>
      <c r="BE9" s="6">
        <v>0</v>
      </c>
      <c r="BF9" s="46">
        <v>0</v>
      </c>
      <c r="BG9" s="42">
        <v>0</v>
      </c>
      <c r="BH9" s="33">
        <v>0</v>
      </c>
      <c r="BI9" s="16">
        <v>0</v>
      </c>
      <c r="BJ9" s="16">
        <v>0</v>
      </c>
      <c r="BK9" s="6">
        <v>0</v>
      </c>
      <c r="BL9" s="16">
        <v>0</v>
      </c>
      <c r="BM9" s="6">
        <v>0</v>
      </c>
      <c r="BN9" s="11">
        <v>0</v>
      </c>
      <c r="BO9" s="11">
        <v>0</v>
      </c>
      <c r="BP9" s="28">
        <v>0</v>
      </c>
      <c r="BQ9" s="20">
        <v>0</v>
      </c>
      <c r="BR9" s="20">
        <v>0</v>
      </c>
      <c r="BS9" s="16">
        <v>0</v>
      </c>
      <c r="BT9" s="6">
        <v>0</v>
      </c>
      <c r="BU9" s="16">
        <v>0</v>
      </c>
      <c r="BV9" s="16">
        <v>0</v>
      </c>
      <c r="BW9" s="19">
        <v>0</v>
      </c>
      <c r="BX9" s="14">
        <v>0</v>
      </c>
      <c r="BY9" s="14">
        <v>0</v>
      </c>
      <c r="BZ9" s="16">
        <v>0</v>
      </c>
      <c r="CA9" s="15">
        <v>0</v>
      </c>
      <c r="CB9" s="11">
        <v>0</v>
      </c>
      <c r="CC9" s="14">
        <v>0</v>
      </c>
      <c r="CD9" s="11">
        <v>0</v>
      </c>
      <c r="CE9" s="11">
        <v>0</v>
      </c>
      <c r="CF9" s="3">
        <v>0</v>
      </c>
      <c r="CG9" s="3">
        <v>0</v>
      </c>
      <c r="CH9" s="4">
        <v>0</v>
      </c>
      <c r="CI9" s="4">
        <v>0</v>
      </c>
      <c r="CJ9" s="4">
        <v>0</v>
      </c>
      <c r="CK9" s="3">
        <v>0</v>
      </c>
      <c r="CL9" s="7"/>
      <c r="CY9" s="103"/>
      <c r="CZ9" s="103"/>
    </row>
    <row r="10" spans="1:104" x14ac:dyDescent="0.25">
      <c r="A10" s="68" t="s">
        <v>10</v>
      </c>
      <c r="B10" s="68" t="s">
        <v>44</v>
      </c>
      <c r="C10" s="68" t="s">
        <v>45</v>
      </c>
      <c r="D10" s="68" t="s">
        <v>17</v>
      </c>
      <c r="E10" s="68" t="s">
        <v>14</v>
      </c>
      <c r="F10" s="68" t="s">
        <v>171</v>
      </c>
      <c r="G10" s="122">
        <v>5000</v>
      </c>
      <c r="H10" s="122">
        <v>2</v>
      </c>
      <c r="I10" s="122">
        <v>5000</v>
      </c>
      <c r="J10" s="122">
        <v>2</v>
      </c>
      <c r="K10" s="99">
        <v>1</v>
      </c>
      <c r="L10" s="99" t="s">
        <v>108</v>
      </c>
      <c r="M10" s="99" t="s">
        <v>108</v>
      </c>
      <c r="N10" s="99" t="s">
        <v>108</v>
      </c>
      <c r="O10" s="99">
        <v>1</v>
      </c>
      <c r="P10" s="99">
        <v>1</v>
      </c>
      <c r="Q10" s="99">
        <v>1</v>
      </c>
      <c r="R10" s="99">
        <v>1</v>
      </c>
      <c r="S10" s="99">
        <v>1</v>
      </c>
      <c r="T10" s="99">
        <v>1</v>
      </c>
      <c r="U10" s="99">
        <v>7.000000000000001E-4</v>
      </c>
      <c r="V10" s="99">
        <v>0.01</v>
      </c>
      <c r="W10" s="12" t="s">
        <v>108</v>
      </c>
      <c r="X10" s="12" t="s">
        <v>108</v>
      </c>
      <c r="Y10" s="12" t="s">
        <v>108</v>
      </c>
      <c r="Z10" s="63">
        <v>1</v>
      </c>
      <c r="AA10" s="63">
        <v>1</v>
      </c>
      <c r="AB10" s="63">
        <v>1</v>
      </c>
      <c r="AC10" s="63">
        <v>1</v>
      </c>
      <c r="AD10" s="85">
        <v>1</v>
      </c>
      <c r="AE10" s="63">
        <v>1</v>
      </c>
      <c r="AF10" s="63">
        <v>1</v>
      </c>
      <c r="AG10" s="63">
        <v>1</v>
      </c>
      <c r="AH10" s="63">
        <v>1</v>
      </c>
      <c r="AI10" s="76">
        <v>1</v>
      </c>
      <c r="AJ10" s="63">
        <v>1</v>
      </c>
      <c r="AK10" s="12" t="s">
        <v>108</v>
      </c>
      <c r="AL10" s="27" t="s">
        <v>108</v>
      </c>
      <c r="AM10" s="64">
        <v>0.97250000000000003</v>
      </c>
      <c r="AN10" s="64">
        <v>0.97730000000000006</v>
      </c>
      <c r="AO10" s="64">
        <v>0.97730000000000006</v>
      </c>
      <c r="AP10" s="69">
        <v>1</v>
      </c>
      <c r="AQ10" s="63">
        <v>1</v>
      </c>
      <c r="AR10" s="58">
        <v>1</v>
      </c>
      <c r="AS10" s="16">
        <v>1</v>
      </c>
      <c r="AT10" s="6">
        <v>0.44093870492342813</v>
      </c>
      <c r="AU10" s="6">
        <v>0.45329793072889968</v>
      </c>
      <c r="AV10" s="6">
        <v>0.45032145288300196</v>
      </c>
      <c r="AW10" s="6">
        <v>0.61464536484313326</v>
      </c>
      <c r="AX10" s="6">
        <v>1</v>
      </c>
      <c r="AY10" s="6">
        <v>0.27154483303570159</v>
      </c>
      <c r="AZ10" s="6">
        <v>0.99107871479765808</v>
      </c>
      <c r="BA10" s="16">
        <v>0.95118818281119255</v>
      </c>
      <c r="BB10" s="6">
        <v>0.94740867480290913</v>
      </c>
      <c r="BC10" s="6">
        <v>0.94165582918543489</v>
      </c>
      <c r="BD10" s="6">
        <v>0.97003612994610922</v>
      </c>
      <c r="BE10" s="6">
        <v>1</v>
      </c>
      <c r="BF10" s="46">
        <v>1</v>
      </c>
      <c r="BG10" s="42">
        <v>0.90930394728534858</v>
      </c>
      <c r="BH10" s="33">
        <v>0.9766213454206506</v>
      </c>
      <c r="BI10" s="6">
        <v>1</v>
      </c>
      <c r="BJ10" s="16">
        <v>1</v>
      </c>
      <c r="BK10" s="6">
        <v>1</v>
      </c>
      <c r="BL10" s="16">
        <v>1</v>
      </c>
      <c r="BM10" s="6">
        <v>1</v>
      </c>
      <c r="BN10" s="16">
        <v>1</v>
      </c>
      <c r="BO10" s="16">
        <v>1</v>
      </c>
      <c r="BP10" s="28">
        <v>1</v>
      </c>
      <c r="BQ10" s="20">
        <v>1</v>
      </c>
      <c r="BR10" s="21">
        <v>0</v>
      </c>
      <c r="BS10" s="6">
        <v>0.97586717679612911</v>
      </c>
      <c r="BT10" s="6">
        <v>0.92948205784358529</v>
      </c>
      <c r="BU10" s="11">
        <v>0.96389529437104815</v>
      </c>
      <c r="BV10" s="11">
        <v>0.98392008843813183</v>
      </c>
      <c r="BW10" s="19">
        <v>0.88928002822965724</v>
      </c>
      <c r="BX10" s="14">
        <v>1</v>
      </c>
      <c r="BY10" s="14">
        <v>1</v>
      </c>
      <c r="BZ10" s="16">
        <v>1</v>
      </c>
      <c r="CA10" s="15">
        <v>0.88465551521748864</v>
      </c>
      <c r="CB10" s="11">
        <v>0.82775206586852756</v>
      </c>
      <c r="CC10" s="14">
        <v>1</v>
      </c>
      <c r="CD10" s="11">
        <v>1</v>
      </c>
      <c r="CE10" s="6">
        <v>0.68599999999999994</v>
      </c>
      <c r="CF10" s="3">
        <v>0.64049999999999996</v>
      </c>
      <c r="CG10" s="3">
        <v>0.40490000000000004</v>
      </c>
      <c r="CH10" s="4">
        <v>0.44060000000000005</v>
      </c>
      <c r="CI10" s="4">
        <v>2.0000000000000001E-4</v>
      </c>
      <c r="CJ10" s="4">
        <v>4.0000000000000002E-4</v>
      </c>
      <c r="CK10" s="3">
        <v>5.0000000000000001E-4</v>
      </c>
      <c r="CL10" s="7"/>
      <c r="CY10" s="103"/>
      <c r="CZ10" s="103"/>
    </row>
    <row r="11" spans="1:104" x14ac:dyDescent="0.25">
      <c r="A11" s="68" t="s">
        <v>10</v>
      </c>
      <c r="B11" s="68" t="s">
        <v>11</v>
      </c>
      <c r="C11" s="68" t="s">
        <v>12</v>
      </c>
      <c r="D11" s="68" t="s">
        <v>13</v>
      </c>
      <c r="E11" s="68" t="s">
        <v>14</v>
      </c>
      <c r="F11" s="68" t="s">
        <v>205</v>
      </c>
      <c r="G11" s="99" t="s">
        <v>108</v>
      </c>
      <c r="H11" s="99" t="s">
        <v>108</v>
      </c>
      <c r="I11" s="99" t="s">
        <v>108</v>
      </c>
      <c r="J11" s="99" t="s">
        <v>108</v>
      </c>
      <c r="K11" s="99" t="s">
        <v>108</v>
      </c>
      <c r="L11" s="99" t="s">
        <v>108</v>
      </c>
      <c r="M11" s="99" t="s">
        <v>108</v>
      </c>
      <c r="N11" s="99" t="s">
        <v>108</v>
      </c>
      <c r="O11" s="99">
        <v>0.98049999999999993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2">
        <v>0</v>
      </c>
      <c r="X11" s="92">
        <v>0</v>
      </c>
      <c r="Y11" s="12" t="s">
        <v>108</v>
      </c>
      <c r="Z11" s="64">
        <v>0.92810000000000004</v>
      </c>
      <c r="AA11" s="64">
        <v>0.92810000000000004</v>
      </c>
      <c r="AB11" s="64">
        <v>0.92810000000000004</v>
      </c>
      <c r="AC11" s="64">
        <v>0.92810000000000004</v>
      </c>
      <c r="AD11" s="86">
        <v>0.92810000000000004</v>
      </c>
      <c r="AE11" s="63">
        <v>1</v>
      </c>
      <c r="AF11" s="63">
        <v>1</v>
      </c>
      <c r="AG11" s="63">
        <v>1</v>
      </c>
      <c r="AH11" s="63">
        <v>1</v>
      </c>
      <c r="AI11" s="76">
        <v>1</v>
      </c>
      <c r="AJ11" s="63">
        <v>1</v>
      </c>
      <c r="AK11" s="67">
        <v>0</v>
      </c>
      <c r="AL11" s="55">
        <v>0</v>
      </c>
      <c r="AM11" s="63">
        <v>1</v>
      </c>
      <c r="AN11" s="69">
        <v>1</v>
      </c>
      <c r="AO11" s="69">
        <v>1</v>
      </c>
      <c r="AP11" s="69">
        <v>1</v>
      </c>
      <c r="AQ11" s="63">
        <v>1</v>
      </c>
      <c r="AR11" s="58">
        <v>1</v>
      </c>
      <c r="AS11" s="1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0.73459393279825869</v>
      </c>
      <c r="BA11" s="16">
        <v>1</v>
      </c>
      <c r="BB11" s="16">
        <v>1</v>
      </c>
      <c r="BC11" s="6">
        <v>1</v>
      </c>
      <c r="BD11" s="6">
        <v>1</v>
      </c>
      <c r="BE11" s="16">
        <v>1</v>
      </c>
      <c r="BF11" s="45">
        <v>1</v>
      </c>
      <c r="BG11" s="41">
        <v>1</v>
      </c>
      <c r="BH11" s="32">
        <v>1</v>
      </c>
      <c r="BI11" s="16">
        <v>1</v>
      </c>
      <c r="BJ11" s="16">
        <v>1</v>
      </c>
      <c r="BK11" s="6">
        <v>1</v>
      </c>
      <c r="BL11" s="16">
        <v>1</v>
      </c>
      <c r="BM11" s="6">
        <v>1</v>
      </c>
      <c r="BN11" s="16">
        <v>1</v>
      </c>
      <c r="BO11" s="16">
        <v>1</v>
      </c>
      <c r="BP11" s="28">
        <v>1</v>
      </c>
      <c r="BQ11" s="20">
        <v>1</v>
      </c>
      <c r="BR11" s="20">
        <v>1</v>
      </c>
      <c r="BS11" s="16">
        <v>1</v>
      </c>
      <c r="BT11" s="6">
        <v>1</v>
      </c>
      <c r="BU11" s="16">
        <v>1</v>
      </c>
      <c r="BV11" s="16">
        <v>1</v>
      </c>
      <c r="BW11" s="19">
        <v>1</v>
      </c>
      <c r="BX11" s="18">
        <v>1</v>
      </c>
      <c r="BY11" s="14">
        <v>1</v>
      </c>
      <c r="BZ11" s="16">
        <v>1</v>
      </c>
      <c r="CA11" s="15">
        <v>1</v>
      </c>
      <c r="CB11" s="11">
        <v>1</v>
      </c>
      <c r="CC11" s="107">
        <v>0.99786302393504323</v>
      </c>
      <c r="CD11" s="11">
        <v>1</v>
      </c>
      <c r="CE11" s="11">
        <v>1</v>
      </c>
      <c r="CF11" s="3">
        <v>1</v>
      </c>
      <c r="CG11" s="3">
        <v>1</v>
      </c>
      <c r="CH11" s="4">
        <v>1</v>
      </c>
      <c r="CI11" s="4">
        <v>1</v>
      </c>
      <c r="CJ11" s="4">
        <v>1</v>
      </c>
      <c r="CK11" s="3">
        <v>1</v>
      </c>
      <c r="CL11" s="7"/>
      <c r="CY11" s="103"/>
      <c r="CZ11" s="103"/>
    </row>
    <row r="12" spans="1:104" x14ac:dyDescent="0.25">
      <c r="A12" s="68" t="s">
        <v>10</v>
      </c>
      <c r="B12" s="68" t="s">
        <v>22</v>
      </c>
      <c r="C12" s="68" t="s">
        <v>23</v>
      </c>
      <c r="D12" s="68" t="s">
        <v>13</v>
      </c>
      <c r="E12" s="68" t="s">
        <v>14</v>
      </c>
      <c r="F12" s="68" t="s">
        <v>73</v>
      </c>
      <c r="G12" s="99" t="s">
        <v>108</v>
      </c>
      <c r="H12" s="99" t="s">
        <v>108</v>
      </c>
      <c r="I12" s="99" t="s">
        <v>108</v>
      </c>
      <c r="J12" s="99" t="s">
        <v>108</v>
      </c>
      <c r="K12" s="99" t="s">
        <v>108</v>
      </c>
      <c r="L12" s="99" t="s">
        <v>108</v>
      </c>
      <c r="M12" s="99" t="s">
        <v>108</v>
      </c>
      <c r="N12" s="99" t="s">
        <v>108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2">
        <v>0</v>
      </c>
      <c r="X12" s="12" t="s">
        <v>108</v>
      </c>
      <c r="Y12" s="12" t="s">
        <v>108</v>
      </c>
      <c r="Z12" s="64">
        <v>0.96650000000000003</v>
      </c>
      <c r="AA12" s="64">
        <v>0.96650000000000003</v>
      </c>
      <c r="AB12" s="64">
        <v>0.96650000000000003</v>
      </c>
      <c r="AC12" s="64">
        <v>0.96650000000000003</v>
      </c>
      <c r="AD12" s="86">
        <v>0.96650000000000003</v>
      </c>
      <c r="AE12" s="63">
        <v>1</v>
      </c>
      <c r="AF12" s="63">
        <v>1</v>
      </c>
      <c r="AG12" s="63">
        <v>1</v>
      </c>
      <c r="AH12" s="63">
        <v>1</v>
      </c>
      <c r="AI12" s="110">
        <v>0.5</v>
      </c>
      <c r="AJ12" s="12" t="s">
        <v>108</v>
      </c>
      <c r="AK12" s="12" t="s">
        <v>108</v>
      </c>
      <c r="AL12" s="27" t="s">
        <v>108</v>
      </c>
      <c r="AM12" s="63">
        <v>1</v>
      </c>
      <c r="AN12" s="69">
        <v>1</v>
      </c>
      <c r="AO12" s="64">
        <v>0.85840000000000005</v>
      </c>
      <c r="AP12" s="69">
        <v>1</v>
      </c>
      <c r="AQ12" s="63">
        <v>1</v>
      </c>
      <c r="AR12" s="58">
        <v>1</v>
      </c>
      <c r="AS12" s="16">
        <v>1</v>
      </c>
      <c r="AT12" s="6">
        <v>3.708131487376037E-3</v>
      </c>
      <c r="AU12" s="6">
        <v>4.7533577719300907E-3</v>
      </c>
      <c r="AV12" s="6">
        <v>0.01</v>
      </c>
      <c r="AW12" s="6">
        <v>1</v>
      </c>
      <c r="AX12" s="6">
        <v>1</v>
      </c>
      <c r="AY12" s="51" t="s">
        <v>112</v>
      </c>
      <c r="AZ12" s="16">
        <v>1</v>
      </c>
      <c r="BA12" s="16">
        <v>1</v>
      </c>
      <c r="BB12" s="16">
        <v>1</v>
      </c>
      <c r="BC12" s="6">
        <v>1</v>
      </c>
      <c r="BD12" s="6">
        <v>1</v>
      </c>
      <c r="BE12" s="6">
        <v>0.61491160645657184</v>
      </c>
      <c r="BF12" s="112" t="s">
        <v>102</v>
      </c>
      <c r="BG12" s="40" t="s">
        <v>102</v>
      </c>
      <c r="BH12" s="33">
        <v>1</v>
      </c>
      <c r="BI12" s="16">
        <v>1</v>
      </c>
      <c r="BJ12" s="16">
        <v>1</v>
      </c>
      <c r="BK12" s="6">
        <v>1</v>
      </c>
      <c r="BL12" s="16">
        <v>1</v>
      </c>
      <c r="BM12" s="30" t="s">
        <v>108</v>
      </c>
      <c r="BN12" s="27" t="s">
        <v>102</v>
      </c>
      <c r="BO12" s="27" t="s">
        <v>102</v>
      </c>
      <c r="BP12" s="25">
        <v>0</v>
      </c>
      <c r="BQ12" s="20">
        <v>0</v>
      </c>
      <c r="BR12" s="17">
        <v>0</v>
      </c>
      <c r="BS12" s="16">
        <v>1</v>
      </c>
      <c r="BT12" s="6">
        <v>1</v>
      </c>
      <c r="BU12" s="16">
        <v>1</v>
      </c>
      <c r="BV12" s="16">
        <v>1</v>
      </c>
      <c r="BW12" s="19">
        <v>1</v>
      </c>
      <c r="BX12" s="18">
        <v>1</v>
      </c>
      <c r="BY12" s="14">
        <v>1</v>
      </c>
      <c r="BZ12" s="16">
        <v>1</v>
      </c>
      <c r="CA12" s="15">
        <v>1</v>
      </c>
      <c r="CB12" s="11">
        <v>1</v>
      </c>
      <c r="CC12" s="13">
        <v>1</v>
      </c>
      <c r="CD12" s="11">
        <v>1</v>
      </c>
      <c r="CE12" s="11">
        <v>1</v>
      </c>
      <c r="CF12" s="3">
        <v>1</v>
      </c>
      <c r="CG12" s="3">
        <v>1</v>
      </c>
      <c r="CH12" s="4">
        <v>1</v>
      </c>
      <c r="CI12" s="4">
        <v>1</v>
      </c>
      <c r="CJ12" s="4">
        <v>1</v>
      </c>
      <c r="CK12" s="3">
        <v>1</v>
      </c>
      <c r="CL12" s="7"/>
      <c r="CY12" s="103"/>
      <c r="CZ12" s="103"/>
    </row>
    <row r="13" spans="1:104" s="8" customFormat="1" x14ac:dyDescent="0.25">
      <c r="A13" s="68" t="s">
        <v>10</v>
      </c>
      <c r="B13" s="68" t="s">
        <v>147</v>
      </c>
      <c r="C13" s="68" t="s">
        <v>148</v>
      </c>
      <c r="D13" s="68" t="s">
        <v>149</v>
      </c>
      <c r="E13" s="68" t="s">
        <v>14</v>
      </c>
      <c r="F13" s="68" t="s">
        <v>150</v>
      </c>
      <c r="G13" s="122">
        <v>140966.76999999999</v>
      </c>
      <c r="H13" s="122">
        <v>4</v>
      </c>
      <c r="I13" s="122">
        <v>60142.62</v>
      </c>
      <c r="J13" s="122">
        <v>3</v>
      </c>
      <c r="K13" s="99">
        <v>1</v>
      </c>
      <c r="L13" s="99">
        <v>1</v>
      </c>
      <c r="M13" s="99" t="s">
        <v>108</v>
      </c>
      <c r="N13" s="99" t="s">
        <v>108</v>
      </c>
      <c r="O13" s="99">
        <v>1</v>
      </c>
      <c r="P13" s="99">
        <v>1</v>
      </c>
      <c r="Q13" s="99">
        <v>1</v>
      </c>
      <c r="R13" s="99">
        <v>1</v>
      </c>
      <c r="S13" s="99">
        <v>1</v>
      </c>
      <c r="T13" s="99">
        <v>1</v>
      </c>
      <c r="U13" s="99">
        <v>1</v>
      </c>
      <c r="V13" s="99">
        <v>1</v>
      </c>
      <c r="W13" s="97">
        <v>1</v>
      </c>
      <c r="X13" s="63">
        <v>1</v>
      </c>
      <c r="Y13" s="12" t="s">
        <v>108</v>
      </c>
      <c r="Z13" s="63">
        <v>1</v>
      </c>
      <c r="AA13" s="63">
        <v>1</v>
      </c>
      <c r="AB13" s="63">
        <v>1</v>
      </c>
      <c r="AC13" s="63">
        <v>1</v>
      </c>
      <c r="AD13" s="85">
        <v>1</v>
      </c>
      <c r="AE13" s="63">
        <v>1</v>
      </c>
      <c r="AF13" s="63">
        <v>1</v>
      </c>
      <c r="AG13" s="63">
        <v>1</v>
      </c>
      <c r="AH13" s="63">
        <v>1</v>
      </c>
      <c r="AI13" s="76">
        <v>1</v>
      </c>
      <c r="AJ13" s="63">
        <v>1</v>
      </c>
      <c r="AK13" s="63">
        <v>1</v>
      </c>
      <c r="AL13" s="27" t="s">
        <v>108</v>
      </c>
      <c r="AM13" s="63">
        <v>1</v>
      </c>
      <c r="AN13" s="69">
        <v>1</v>
      </c>
      <c r="AO13" s="69">
        <v>1</v>
      </c>
      <c r="AP13" s="69">
        <v>1</v>
      </c>
      <c r="AQ13" s="63">
        <v>1</v>
      </c>
      <c r="AR13" s="58">
        <v>1</v>
      </c>
      <c r="AS13" s="16">
        <v>1</v>
      </c>
      <c r="AT13" s="6">
        <v>1</v>
      </c>
      <c r="AU13" s="16">
        <v>1</v>
      </c>
      <c r="AV13" s="16">
        <v>1</v>
      </c>
      <c r="AW13" s="16">
        <v>1</v>
      </c>
      <c r="AX13" s="6">
        <v>0.5601870514670223</v>
      </c>
      <c r="AY13" s="6">
        <v>0.01</v>
      </c>
      <c r="AZ13" s="50" t="s">
        <v>112</v>
      </c>
      <c r="BA13" s="12"/>
      <c r="BB13" s="12"/>
      <c r="BC13" s="12"/>
      <c r="BD13" s="49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0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7"/>
      <c r="CY13" s="103"/>
      <c r="CZ13" s="103"/>
    </row>
    <row r="14" spans="1:104" x14ac:dyDescent="0.25">
      <c r="A14" s="68" t="s">
        <v>10</v>
      </c>
      <c r="B14" s="68" t="s">
        <v>24</v>
      </c>
      <c r="C14" s="68" t="s">
        <v>25</v>
      </c>
      <c r="D14" s="68" t="s">
        <v>13</v>
      </c>
      <c r="E14" s="68" t="s">
        <v>14</v>
      </c>
      <c r="F14" s="68" t="s">
        <v>173</v>
      </c>
      <c r="G14" s="122">
        <v>55000</v>
      </c>
      <c r="H14" s="122">
        <v>2</v>
      </c>
      <c r="I14" s="122">
        <v>5000</v>
      </c>
      <c r="J14" s="122">
        <v>1</v>
      </c>
      <c r="K14" s="99">
        <v>1</v>
      </c>
      <c r="L14" s="99">
        <v>1</v>
      </c>
      <c r="M14" s="99" t="s">
        <v>108</v>
      </c>
      <c r="N14" s="99" t="s">
        <v>108</v>
      </c>
      <c r="O14" s="99">
        <v>1</v>
      </c>
      <c r="P14" s="99">
        <v>1</v>
      </c>
      <c r="Q14" s="99">
        <v>1</v>
      </c>
      <c r="R14" s="99">
        <v>1</v>
      </c>
      <c r="S14" s="99">
        <v>1</v>
      </c>
      <c r="T14" s="99">
        <v>1</v>
      </c>
      <c r="U14" s="99">
        <v>1</v>
      </c>
      <c r="V14" s="99">
        <v>1</v>
      </c>
      <c r="W14" s="97">
        <v>1</v>
      </c>
      <c r="X14" s="63">
        <v>1</v>
      </c>
      <c r="Y14" s="12" t="s">
        <v>108</v>
      </c>
      <c r="Z14" s="63">
        <v>1</v>
      </c>
      <c r="AA14" s="63">
        <v>1</v>
      </c>
      <c r="AB14" s="63">
        <v>1</v>
      </c>
      <c r="AC14" s="63">
        <v>1</v>
      </c>
      <c r="AD14" s="85">
        <v>1</v>
      </c>
      <c r="AE14" s="64">
        <v>0.81319999999999992</v>
      </c>
      <c r="AF14" s="64">
        <v>0.84299999999999997</v>
      </c>
      <c r="AG14" s="65">
        <v>0.45090000000000002</v>
      </c>
      <c r="AH14" s="65">
        <v>0.47850000000000004</v>
      </c>
      <c r="AI14" s="109">
        <v>0.47850000000000004</v>
      </c>
      <c r="AJ14" s="66">
        <v>4.9800000000000004E-2</v>
      </c>
      <c r="AK14" s="12" t="s">
        <v>108</v>
      </c>
      <c r="AL14" s="27" t="s">
        <v>108</v>
      </c>
      <c r="AM14" s="63">
        <v>1</v>
      </c>
      <c r="AN14" s="69">
        <v>1</v>
      </c>
      <c r="AO14" s="69">
        <v>1</v>
      </c>
      <c r="AP14" s="69">
        <v>1</v>
      </c>
      <c r="AQ14" s="63">
        <v>1</v>
      </c>
      <c r="AR14" s="58">
        <v>1</v>
      </c>
      <c r="AS14" s="16">
        <v>1</v>
      </c>
      <c r="AT14" s="6">
        <v>1</v>
      </c>
      <c r="AU14" s="16">
        <v>1</v>
      </c>
      <c r="AV14" s="16">
        <v>1</v>
      </c>
      <c r="AW14" s="16">
        <v>1</v>
      </c>
      <c r="AX14" s="6">
        <v>1</v>
      </c>
      <c r="AY14" s="16">
        <v>1</v>
      </c>
      <c r="AZ14" s="16">
        <v>1</v>
      </c>
      <c r="BA14" s="16">
        <v>1</v>
      </c>
      <c r="BB14" s="16">
        <v>1</v>
      </c>
      <c r="BC14" s="6">
        <v>1</v>
      </c>
      <c r="BD14" s="6">
        <v>1</v>
      </c>
      <c r="BE14" s="16">
        <v>1</v>
      </c>
      <c r="BF14" s="45">
        <v>1</v>
      </c>
      <c r="BG14" s="41">
        <v>1</v>
      </c>
      <c r="BH14" s="32">
        <v>1</v>
      </c>
      <c r="BI14" s="16">
        <v>1</v>
      </c>
      <c r="BJ14" s="16">
        <v>1</v>
      </c>
      <c r="BK14" s="6">
        <v>1</v>
      </c>
      <c r="BL14" s="16">
        <v>1</v>
      </c>
      <c r="BM14" s="6">
        <v>1</v>
      </c>
      <c r="BN14" s="16">
        <v>1</v>
      </c>
      <c r="BO14" s="16">
        <v>1</v>
      </c>
      <c r="BP14" s="28">
        <v>1</v>
      </c>
      <c r="BQ14" s="20">
        <v>1</v>
      </c>
      <c r="BR14" s="20">
        <v>1</v>
      </c>
      <c r="BS14" s="16">
        <v>1</v>
      </c>
      <c r="BT14" s="6">
        <v>1</v>
      </c>
      <c r="BU14" s="16">
        <v>1</v>
      </c>
      <c r="BV14" s="16">
        <v>1</v>
      </c>
      <c r="BW14" s="19">
        <v>1</v>
      </c>
      <c r="BX14" s="18">
        <v>1</v>
      </c>
      <c r="BY14" s="14">
        <v>1</v>
      </c>
      <c r="BZ14" s="16">
        <v>1</v>
      </c>
      <c r="CA14" s="15">
        <v>1</v>
      </c>
      <c r="CB14" s="11">
        <v>1</v>
      </c>
      <c r="CC14" s="13">
        <v>1</v>
      </c>
      <c r="CD14" s="11">
        <v>1</v>
      </c>
      <c r="CE14" s="11">
        <v>1</v>
      </c>
      <c r="CF14" s="3">
        <v>1</v>
      </c>
      <c r="CG14" s="3">
        <v>1</v>
      </c>
      <c r="CH14" s="4">
        <v>1</v>
      </c>
      <c r="CI14" s="4">
        <v>1</v>
      </c>
      <c r="CJ14" s="4">
        <v>1</v>
      </c>
      <c r="CK14" s="3">
        <v>1</v>
      </c>
      <c r="CL14" s="7"/>
      <c r="CY14" s="103"/>
      <c r="CZ14" s="103"/>
    </row>
    <row r="15" spans="1:104" ht="14.25" customHeight="1" x14ac:dyDescent="0.25">
      <c r="A15" s="68" t="s">
        <v>10</v>
      </c>
      <c r="B15" s="68" t="s">
        <v>56</v>
      </c>
      <c r="C15" s="68" t="s">
        <v>57</v>
      </c>
      <c r="D15" s="68" t="s">
        <v>98</v>
      </c>
      <c r="E15" s="68" t="s">
        <v>14</v>
      </c>
      <c r="F15" s="68" t="s">
        <v>207</v>
      </c>
      <c r="G15" s="122">
        <v>50000</v>
      </c>
      <c r="H15" s="122">
        <v>10</v>
      </c>
      <c r="I15" s="122">
        <v>20000</v>
      </c>
      <c r="J15" s="122">
        <v>4</v>
      </c>
      <c r="K15" s="99">
        <v>1</v>
      </c>
      <c r="L15" s="99">
        <v>1</v>
      </c>
      <c r="M15" s="99">
        <f>VLOOKUP(C15,[1]Данные!$C:$M,11,0)/100</f>
        <v>1</v>
      </c>
      <c r="N15" s="99">
        <f>VLOOKUP(C15,[1]Данные!$C:$M,11,0)/100</f>
        <v>1</v>
      </c>
      <c r="O15" s="99">
        <v>1</v>
      </c>
      <c r="P15" s="99">
        <v>1</v>
      </c>
      <c r="Q15" s="99">
        <v>1</v>
      </c>
      <c r="R15" s="99">
        <v>1</v>
      </c>
      <c r="S15" s="99">
        <v>1</v>
      </c>
      <c r="T15" s="99">
        <v>1</v>
      </c>
      <c r="U15" s="99">
        <v>1</v>
      </c>
      <c r="V15" s="99">
        <v>1</v>
      </c>
      <c r="W15" s="97">
        <v>1</v>
      </c>
      <c r="X15" s="63">
        <v>1</v>
      </c>
      <c r="Y15" s="12" t="s">
        <v>108</v>
      </c>
      <c r="Z15" s="63">
        <v>1</v>
      </c>
      <c r="AA15" s="63">
        <v>1</v>
      </c>
      <c r="AB15" s="63">
        <v>1</v>
      </c>
      <c r="AC15" s="63">
        <v>1</v>
      </c>
      <c r="AD15" s="85">
        <v>1</v>
      </c>
      <c r="AE15" s="63">
        <v>1</v>
      </c>
      <c r="AF15" s="63">
        <v>1</v>
      </c>
      <c r="AG15" s="63">
        <v>1</v>
      </c>
      <c r="AH15" s="63">
        <v>1</v>
      </c>
      <c r="AI15" s="76">
        <v>1</v>
      </c>
      <c r="AJ15" s="63">
        <v>1</v>
      </c>
      <c r="AK15" s="12" t="s">
        <v>108</v>
      </c>
      <c r="AL15" s="27" t="s">
        <v>108</v>
      </c>
      <c r="AM15" s="63">
        <v>1</v>
      </c>
      <c r="AN15" s="69">
        <v>1</v>
      </c>
      <c r="AO15" s="69">
        <v>1</v>
      </c>
      <c r="AP15" s="69">
        <v>1</v>
      </c>
      <c r="AQ15" s="63">
        <v>1</v>
      </c>
      <c r="AR15" s="58">
        <v>1</v>
      </c>
      <c r="AS15" s="16">
        <v>1</v>
      </c>
      <c r="AT15" s="6">
        <v>1</v>
      </c>
      <c r="AU15" s="16">
        <v>1</v>
      </c>
      <c r="AV15" s="16">
        <v>0</v>
      </c>
      <c r="AW15" s="16">
        <v>0</v>
      </c>
      <c r="AX15" s="6">
        <v>0</v>
      </c>
      <c r="AY15" s="6">
        <v>0</v>
      </c>
      <c r="AZ15" s="6">
        <v>0.35240573297673899</v>
      </c>
      <c r="BA15" s="11">
        <v>0.35240573297673899</v>
      </c>
      <c r="BB15" s="6">
        <v>0.44126542821531839</v>
      </c>
      <c r="BC15" s="6">
        <v>1</v>
      </c>
      <c r="BD15" s="6">
        <v>1</v>
      </c>
      <c r="BE15" s="16">
        <v>1</v>
      </c>
      <c r="BF15" s="45">
        <v>1</v>
      </c>
      <c r="BG15" s="42">
        <v>0.33333333333333331</v>
      </c>
      <c r="BH15" s="33">
        <v>0.79471029269758042</v>
      </c>
      <c r="BI15" s="6">
        <v>0.77282705947884911</v>
      </c>
      <c r="BJ15" s="16">
        <v>0.7993957551962414</v>
      </c>
      <c r="BK15" s="6">
        <v>0.7534914665125787</v>
      </c>
      <c r="BL15" s="6">
        <v>0.83561717194741592</v>
      </c>
      <c r="BM15" s="6">
        <v>1</v>
      </c>
      <c r="BN15" s="16">
        <v>1</v>
      </c>
      <c r="BO15" s="16">
        <v>1</v>
      </c>
      <c r="BP15" s="29">
        <v>0.2</v>
      </c>
      <c r="BQ15" s="20">
        <v>4.6443937703928946E-3</v>
      </c>
      <c r="BR15" s="21">
        <v>0.2</v>
      </c>
      <c r="BS15" s="6">
        <v>0.32181615990483159</v>
      </c>
      <c r="BT15" s="6">
        <v>0.32555658727897807</v>
      </c>
      <c r="BU15" s="11">
        <v>7.6470588235294122E-3</v>
      </c>
      <c r="BV15" s="11">
        <v>8.1250000000000003E-3</v>
      </c>
      <c r="BW15" s="19">
        <v>6.875E-3</v>
      </c>
      <c r="BX15" s="14">
        <v>1.375E-2</v>
      </c>
      <c r="BY15" s="14">
        <v>7.8571428571428577E-3</v>
      </c>
      <c r="BZ15" s="6">
        <v>8.4615384615384613E-3</v>
      </c>
      <c r="CA15" s="14">
        <v>1.4999999999999999E-2</v>
      </c>
      <c r="CB15" s="11">
        <v>0.03</v>
      </c>
      <c r="CC15" s="14">
        <v>1.2222222222222223E-2</v>
      </c>
      <c r="CD15" s="6">
        <v>2.5000000000000001E-3</v>
      </c>
      <c r="CE15" s="6">
        <v>2.5000000000000001E-3</v>
      </c>
      <c r="CF15" s="3">
        <v>2.8999999999999998E-3</v>
      </c>
      <c r="CG15" s="3">
        <v>3.3E-3</v>
      </c>
      <c r="CH15" s="4">
        <v>4.0000000000000001E-3</v>
      </c>
      <c r="CI15" s="4">
        <v>4.0000000000000001E-3</v>
      </c>
      <c r="CJ15" s="83">
        <v>5.0000000000000001E-3</v>
      </c>
      <c r="CK15" s="82">
        <v>6.7000000000000002E-3</v>
      </c>
      <c r="CL15" s="7"/>
      <c r="CY15" s="103"/>
      <c r="CZ15" s="103"/>
    </row>
    <row r="16" spans="1:104" s="8" customFormat="1" x14ac:dyDescent="0.25">
      <c r="A16" s="68" t="s">
        <v>10</v>
      </c>
      <c r="B16" s="68" t="s">
        <v>18</v>
      </c>
      <c r="C16" s="68" t="s">
        <v>19</v>
      </c>
      <c r="D16" s="68" t="s">
        <v>17</v>
      </c>
      <c r="E16" s="68" t="s">
        <v>14</v>
      </c>
      <c r="F16" s="68" t="s">
        <v>71</v>
      </c>
      <c r="G16" s="122">
        <v>515000</v>
      </c>
      <c r="H16" s="122">
        <v>8</v>
      </c>
      <c r="I16" s="122">
        <v>237500</v>
      </c>
      <c r="J16" s="122">
        <v>7</v>
      </c>
      <c r="K16" s="99">
        <v>1</v>
      </c>
      <c r="L16" s="99">
        <v>1</v>
      </c>
      <c r="M16" s="99">
        <f>VLOOKUP(C16,[1]Данные!$C:$M,11,0)/100</f>
        <v>1</v>
      </c>
      <c r="N16" s="99">
        <f>VLOOKUP(C16,[1]Данные!$C:$M,11,0)/100</f>
        <v>1</v>
      </c>
      <c r="O16" s="99">
        <v>1</v>
      </c>
      <c r="P16" s="99">
        <v>1</v>
      </c>
      <c r="Q16" s="99">
        <v>1</v>
      </c>
      <c r="R16" s="99">
        <v>1</v>
      </c>
      <c r="S16" s="99">
        <v>1</v>
      </c>
      <c r="T16" s="99">
        <v>1</v>
      </c>
      <c r="U16" s="99">
        <v>1</v>
      </c>
      <c r="V16" s="99">
        <v>1</v>
      </c>
      <c r="W16" s="97">
        <v>1</v>
      </c>
      <c r="X16" s="63">
        <v>1</v>
      </c>
      <c r="Y16" s="63">
        <v>1</v>
      </c>
      <c r="Z16" s="63">
        <v>1</v>
      </c>
      <c r="AA16" s="63">
        <v>1</v>
      </c>
      <c r="AB16" s="63">
        <v>1</v>
      </c>
      <c r="AC16" s="63">
        <v>1</v>
      </c>
      <c r="AD16" s="85">
        <v>1</v>
      </c>
      <c r="AE16" s="63">
        <v>1</v>
      </c>
      <c r="AF16" s="63">
        <v>1</v>
      </c>
      <c r="AG16" s="63">
        <v>1</v>
      </c>
      <c r="AH16" s="63">
        <v>1</v>
      </c>
      <c r="AI16" s="76">
        <v>1</v>
      </c>
      <c r="AJ16" s="63">
        <v>1</v>
      </c>
      <c r="AK16" s="63">
        <v>1</v>
      </c>
      <c r="AL16" s="63">
        <v>1</v>
      </c>
      <c r="AM16" s="63">
        <v>1</v>
      </c>
      <c r="AN16" s="69">
        <v>1</v>
      </c>
      <c r="AO16" s="69">
        <v>1</v>
      </c>
      <c r="AP16" s="69">
        <v>1</v>
      </c>
      <c r="AQ16" s="63">
        <v>1</v>
      </c>
      <c r="AR16" s="58">
        <v>1</v>
      </c>
      <c r="AS16" s="16">
        <v>1</v>
      </c>
      <c r="AT16" s="6">
        <v>1</v>
      </c>
      <c r="AU16" s="16">
        <v>1</v>
      </c>
      <c r="AV16" s="16">
        <v>1</v>
      </c>
      <c r="AW16" s="16">
        <v>1</v>
      </c>
      <c r="AX16" s="6">
        <v>1</v>
      </c>
      <c r="AY16" s="16">
        <v>1</v>
      </c>
      <c r="AZ16" s="16">
        <v>1</v>
      </c>
      <c r="BA16" s="16">
        <v>1</v>
      </c>
      <c r="BB16" s="16">
        <v>1</v>
      </c>
      <c r="BC16" s="6">
        <v>1</v>
      </c>
      <c r="BD16" s="6">
        <v>1</v>
      </c>
      <c r="BE16" s="16">
        <v>1</v>
      </c>
      <c r="BF16" s="45">
        <v>1</v>
      </c>
      <c r="BG16" s="41">
        <v>1</v>
      </c>
      <c r="BH16" s="32">
        <v>1</v>
      </c>
      <c r="BI16" s="16">
        <v>1</v>
      </c>
      <c r="BJ16" s="16">
        <v>1</v>
      </c>
      <c r="BK16" s="6">
        <v>1</v>
      </c>
      <c r="BL16" s="16">
        <v>1</v>
      </c>
      <c r="BM16" s="6">
        <v>1</v>
      </c>
      <c r="BN16" s="16">
        <v>1</v>
      </c>
      <c r="BO16" s="16">
        <v>1</v>
      </c>
      <c r="BP16" s="28">
        <v>1</v>
      </c>
      <c r="BQ16" s="20">
        <v>1</v>
      </c>
      <c r="BR16" s="20">
        <v>1</v>
      </c>
      <c r="BS16" s="16">
        <v>1</v>
      </c>
      <c r="BT16" s="6">
        <v>1</v>
      </c>
      <c r="BU16" s="16">
        <v>1</v>
      </c>
      <c r="BV16" s="16">
        <v>1</v>
      </c>
      <c r="BW16" s="19">
        <v>1</v>
      </c>
      <c r="BX16" s="18">
        <v>1</v>
      </c>
      <c r="BY16" s="14">
        <v>1</v>
      </c>
      <c r="BZ16" s="16">
        <v>1</v>
      </c>
      <c r="CA16" s="15">
        <v>1</v>
      </c>
      <c r="CB16" s="11">
        <v>1</v>
      </c>
      <c r="CC16" s="13">
        <v>1</v>
      </c>
      <c r="CD16" s="11">
        <v>1</v>
      </c>
      <c r="CE16" s="11">
        <v>1</v>
      </c>
      <c r="CF16" s="3">
        <v>1</v>
      </c>
      <c r="CG16" s="3">
        <v>1</v>
      </c>
      <c r="CH16" s="4">
        <v>1</v>
      </c>
      <c r="CI16" s="4">
        <v>1</v>
      </c>
      <c r="CJ16" s="4">
        <v>1</v>
      </c>
      <c r="CK16" s="3">
        <v>1</v>
      </c>
      <c r="CL16" s="7"/>
      <c r="CY16" s="103"/>
      <c r="CZ16" s="103"/>
    </row>
    <row r="17" spans="1:104" x14ac:dyDescent="0.25">
      <c r="A17" s="68" t="s">
        <v>10</v>
      </c>
      <c r="B17" s="68" t="s">
        <v>34</v>
      </c>
      <c r="C17" s="68" t="s">
        <v>35</v>
      </c>
      <c r="D17" s="68" t="s">
        <v>13</v>
      </c>
      <c r="E17" s="68" t="s">
        <v>14</v>
      </c>
      <c r="F17" s="68" t="s">
        <v>175</v>
      </c>
      <c r="G17" s="122">
        <v>192130.22</v>
      </c>
      <c r="H17" s="122">
        <v>6</v>
      </c>
      <c r="I17" s="122">
        <v>109630.22</v>
      </c>
      <c r="J17" s="122">
        <v>7</v>
      </c>
      <c r="K17" s="99">
        <v>1</v>
      </c>
      <c r="L17" s="99">
        <v>1</v>
      </c>
      <c r="M17" s="99">
        <f>VLOOKUP(C17,[1]Данные!$C:$M,11,0)/100</f>
        <v>1</v>
      </c>
      <c r="N17" s="99">
        <f>VLOOKUP(C17,[1]Данные!$C:$M,11,0)/100</f>
        <v>1</v>
      </c>
      <c r="O17" s="99">
        <v>1</v>
      </c>
      <c r="P17" s="99">
        <v>1</v>
      </c>
      <c r="Q17" s="99">
        <v>1</v>
      </c>
      <c r="R17" s="99">
        <v>0.3145</v>
      </c>
      <c r="S17" s="99">
        <v>0.22989999999999999</v>
      </c>
      <c r="T17" s="99">
        <v>0.20170000000000002</v>
      </c>
      <c r="U17" s="99">
        <v>1</v>
      </c>
      <c r="V17" s="99">
        <v>1</v>
      </c>
      <c r="W17" s="97">
        <v>1</v>
      </c>
      <c r="X17" s="63">
        <v>1</v>
      </c>
      <c r="Y17" s="63">
        <v>1</v>
      </c>
      <c r="Z17" s="63">
        <v>1</v>
      </c>
      <c r="AA17" s="63">
        <v>1</v>
      </c>
      <c r="AB17" s="63">
        <v>1</v>
      </c>
      <c r="AC17" s="63">
        <v>1</v>
      </c>
      <c r="AD17" s="85">
        <v>1</v>
      </c>
      <c r="AE17" s="63">
        <v>1</v>
      </c>
      <c r="AF17" s="63">
        <v>1</v>
      </c>
      <c r="AG17" s="63">
        <v>1</v>
      </c>
      <c r="AH17" s="63">
        <v>1</v>
      </c>
      <c r="AI17" s="63">
        <v>1</v>
      </c>
      <c r="AJ17" s="63">
        <v>1</v>
      </c>
      <c r="AK17" s="63">
        <v>1</v>
      </c>
      <c r="AL17" s="63">
        <v>1</v>
      </c>
      <c r="AM17" s="63">
        <v>1</v>
      </c>
      <c r="AN17" s="69">
        <v>1</v>
      </c>
      <c r="AO17" s="69">
        <v>1</v>
      </c>
      <c r="AP17" s="69">
        <v>1</v>
      </c>
      <c r="AQ17" s="63">
        <v>1</v>
      </c>
      <c r="AR17" s="58">
        <v>1</v>
      </c>
      <c r="AS17" s="16">
        <v>1</v>
      </c>
      <c r="AT17" s="6">
        <v>0.9888993162357409</v>
      </c>
      <c r="AU17" s="16">
        <v>0.93058308866890393</v>
      </c>
      <c r="AV17" s="16">
        <v>0.77551278548526537</v>
      </c>
      <c r="AW17" s="16">
        <v>0.9304424283280941</v>
      </c>
      <c r="AX17" s="6">
        <v>0.84420200744241003</v>
      </c>
      <c r="AY17" s="6">
        <v>0.48932108541548569</v>
      </c>
      <c r="AZ17" s="6">
        <v>0.35137103961910543</v>
      </c>
      <c r="BA17" s="11">
        <v>0.32327537709016241</v>
      </c>
      <c r="BB17" s="6">
        <v>0.71944079345431378</v>
      </c>
      <c r="BC17" s="6">
        <v>0.66530039024032672</v>
      </c>
      <c r="BD17" s="6">
        <v>0.73974282330634367</v>
      </c>
      <c r="BE17" s="6">
        <v>0.56566355982837169</v>
      </c>
      <c r="BF17" s="46">
        <v>0.87147901040085751</v>
      </c>
      <c r="BG17" s="42">
        <v>0.86101505165735781</v>
      </c>
      <c r="BH17" s="33">
        <v>0.97712425431767214</v>
      </c>
      <c r="BI17" s="6">
        <v>0.88407611242411177</v>
      </c>
      <c r="BJ17" s="16">
        <v>0.96706159717757223</v>
      </c>
      <c r="BK17" s="6">
        <v>0.95931597268636803</v>
      </c>
      <c r="BL17" s="6">
        <v>0.89956401434999123</v>
      </c>
      <c r="BM17" s="6">
        <v>1</v>
      </c>
      <c r="BN17" s="11">
        <v>1</v>
      </c>
      <c r="BO17" s="11">
        <v>0.95929298545108288</v>
      </c>
      <c r="BP17" s="29">
        <v>1</v>
      </c>
      <c r="BQ17" s="20">
        <v>1</v>
      </c>
      <c r="BR17" s="20">
        <v>1</v>
      </c>
      <c r="BS17" s="16">
        <v>1</v>
      </c>
      <c r="BT17" s="6">
        <v>0.99867240379920985</v>
      </c>
      <c r="BU17" s="11">
        <v>1</v>
      </c>
      <c r="BV17" s="11">
        <v>0.9956125790395165</v>
      </c>
      <c r="BW17" s="19">
        <v>0.99778374302130779</v>
      </c>
      <c r="BX17" s="14">
        <v>1</v>
      </c>
      <c r="BY17" s="14">
        <v>1</v>
      </c>
      <c r="BZ17" s="16">
        <v>1</v>
      </c>
      <c r="CA17" s="15">
        <v>1</v>
      </c>
      <c r="CB17" s="11">
        <v>1</v>
      </c>
      <c r="CC17" s="14">
        <v>0.92687958635781165</v>
      </c>
      <c r="CD17" s="6">
        <v>0.96840000000000004</v>
      </c>
      <c r="CE17" s="6">
        <v>0.99879999999999991</v>
      </c>
      <c r="CF17" s="3">
        <v>1</v>
      </c>
      <c r="CG17" s="3">
        <v>1</v>
      </c>
      <c r="CH17" s="4">
        <v>1</v>
      </c>
      <c r="CI17" s="4">
        <v>1</v>
      </c>
      <c r="CJ17" s="4">
        <v>1</v>
      </c>
      <c r="CK17" s="3">
        <v>1</v>
      </c>
      <c r="CL17" s="7"/>
      <c r="CY17" s="103"/>
      <c r="CZ17" s="103"/>
    </row>
    <row r="18" spans="1:104" x14ac:dyDescent="0.25">
      <c r="A18" s="68" t="s">
        <v>10</v>
      </c>
      <c r="B18" s="68" t="s">
        <v>67</v>
      </c>
      <c r="C18" s="68" t="s">
        <v>68</v>
      </c>
      <c r="D18" s="68" t="s">
        <v>13</v>
      </c>
      <c r="E18" s="68" t="s">
        <v>14</v>
      </c>
      <c r="F18" s="68" t="s">
        <v>174</v>
      </c>
      <c r="G18" s="122">
        <v>59611585.550000004</v>
      </c>
      <c r="H18" s="122">
        <v>12898</v>
      </c>
      <c r="I18" s="122">
        <v>16200371.539999999</v>
      </c>
      <c r="J18" s="122">
        <v>4613</v>
      </c>
      <c r="K18" s="99">
        <v>1</v>
      </c>
      <c r="L18" s="99">
        <v>1</v>
      </c>
      <c r="M18" s="99">
        <f>VLOOKUP(C18,[1]Данные!$C:$M,11,0)/100</f>
        <v>1</v>
      </c>
      <c r="N18" s="99">
        <f>VLOOKUP(C18,[1]Данные!$C:$M,11,0)/100</f>
        <v>1</v>
      </c>
      <c r="O18" s="99">
        <v>1</v>
      </c>
      <c r="P18" s="99">
        <v>1</v>
      </c>
      <c r="Q18" s="99">
        <v>1</v>
      </c>
      <c r="R18" s="99">
        <v>1</v>
      </c>
      <c r="S18" s="99">
        <v>1</v>
      </c>
      <c r="T18" s="99">
        <v>1</v>
      </c>
      <c r="U18" s="99">
        <v>1</v>
      </c>
      <c r="V18" s="99">
        <v>1</v>
      </c>
      <c r="W18" s="97">
        <v>1</v>
      </c>
      <c r="X18" s="63">
        <v>1</v>
      </c>
      <c r="Y18" s="63">
        <v>1</v>
      </c>
      <c r="Z18" s="63">
        <v>1</v>
      </c>
      <c r="AA18" s="63">
        <v>1</v>
      </c>
      <c r="AB18" s="63">
        <v>1</v>
      </c>
      <c r="AC18" s="63">
        <v>1</v>
      </c>
      <c r="AD18" s="85">
        <v>1</v>
      </c>
      <c r="AE18" s="63">
        <v>1</v>
      </c>
      <c r="AF18" s="63">
        <v>1</v>
      </c>
      <c r="AG18" s="63">
        <v>1</v>
      </c>
      <c r="AH18" s="63">
        <v>1</v>
      </c>
      <c r="AI18" s="63">
        <v>1</v>
      </c>
      <c r="AJ18" s="63">
        <v>1</v>
      </c>
      <c r="AK18" s="63">
        <v>1</v>
      </c>
      <c r="AL18" s="63">
        <v>1</v>
      </c>
      <c r="AM18" s="63">
        <v>1</v>
      </c>
      <c r="AN18" s="69">
        <v>1</v>
      </c>
      <c r="AO18" s="69">
        <v>1</v>
      </c>
      <c r="AP18" s="69">
        <v>1</v>
      </c>
      <c r="AQ18" s="63">
        <v>1</v>
      </c>
      <c r="AR18" s="58">
        <v>1</v>
      </c>
      <c r="AS18" s="16">
        <v>1</v>
      </c>
      <c r="AT18" s="6">
        <v>1</v>
      </c>
      <c r="AU18" s="16">
        <v>1</v>
      </c>
      <c r="AV18" s="16">
        <v>1</v>
      </c>
      <c r="AW18" s="16">
        <v>1</v>
      </c>
      <c r="AX18" s="6">
        <v>1</v>
      </c>
      <c r="AY18" s="16">
        <v>1</v>
      </c>
      <c r="AZ18" s="16">
        <v>1</v>
      </c>
      <c r="BA18" s="16">
        <v>1</v>
      </c>
      <c r="BB18" s="16">
        <v>1</v>
      </c>
      <c r="BC18" s="6">
        <v>1</v>
      </c>
      <c r="BD18" s="6">
        <v>1</v>
      </c>
      <c r="BE18" s="16">
        <v>1</v>
      </c>
      <c r="BF18" s="45">
        <v>1</v>
      </c>
      <c r="BG18" s="41">
        <v>1</v>
      </c>
      <c r="BH18" s="32">
        <v>1</v>
      </c>
      <c r="BI18" s="16">
        <v>1</v>
      </c>
      <c r="BJ18" s="16">
        <v>1</v>
      </c>
      <c r="BK18" s="6">
        <v>1</v>
      </c>
      <c r="BL18" s="16">
        <v>1</v>
      </c>
      <c r="BM18" s="6">
        <v>1</v>
      </c>
      <c r="BN18" s="16">
        <v>1</v>
      </c>
      <c r="BO18" s="16">
        <v>1</v>
      </c>
      <c r="BP18" s="28">
        <v>1</v>
      </c>
      <c r="BQ18" s="20">
        <v>1</v>
      </c>
      <c r="BR18" s="20">
        <v>1</v>
      </c>
      <c r="BS18" s="16">
        <v>1</v>
      </c>
      <c r="BT18" s="6">
        <v>1</v>
      </c>
      <c r="BU18" s="11">
        <v>1</v>
      </c>
      <c r="BV18" s="11">
        <v>1</v>
      </c>
      <c r="BW18" s="19">
        <v>0.34446761863837622</v>
      </c>
      <c r="BX18" s="14">
        <v>0.39224906466163367</v>
      </c>
      <c r="BY18" s="14">
        <v>0.7987511213225752</v>
      </c>
      <c r="BZ18" s="6">
        <v>1</v>
      </c>
      <c r="CA18" s="15">
        <v>1</v>
      </c>
      <c r="CB18" s="11">
        <v>0</v>
      </c>
      <c r="CC18" s="14">
        <v>0.62982900053213298</v>
      </c>
      <c r="CD18" s="6">
        <v>0.90610000000000002</v>
      </c>
      <c r="CE18" s="11">
        <v>0</v>
      </c>
      <c r="CF18" s="3">
        <v>0</v>
      </c>
      <c r="CG18" s="3">
        <v>0</v>
      </c>
      <c r="CH18" s="4">
        <v>0</v>
      </c>
      <c r="CI18" s="4">
        <v>0</v>
      </c>
      <c r="CJ18" s="9"/>
      <c r="CK18" s="9"/>
      <c r="CL18" s="7"/>
      <c r="CY18" s="103"/>
      <c r="CZ18" s="103"/>
    </row>
    <row r="19" spans="1:104" x14ac:dyDescent="0.25">
      <c r="A19" s="68" t="s">
        <v>10</v>
      </c>
      <c r="B19" s="68" t="s">
        <v>38</v>
      </c>
      <c r="C19" s="68" t="s">
        <v>39</v>
      </c>
      <c r="D19" s="68" t="s">
        <v>13</v>
      </c>
      <c r="E19" s="68" t="s">
        <v>14</v>
      </c>
      <c r="F19" s="68" t="s">
        <v>180</v>
      </c>
      <c r="G19" s="122">
        <v>12018070</v>
      </c>
      <c r="H19" s="122">
        <v>332</v>
      </c>
      <c r="I19" s="122">
        <v>9669899.0700000003</v>
      </c>
      <c r="J19" s="122">
        <v>279</v>
      </c>
      <c r="K19" s="99">
        <v>1</v>
      </c>
      <c r="L19" s="99">
        <v>1</v>
      </c>
      <c r="M19" s="99">
        <f>VLOOKUP(C19,[1]Данные!$C:$M,11,0)/100</f>
        <v>1</v>
      </c>
      <c r="N19" s="99">
        <f>VLOOKUP(C19,[1]Данные!$C:$M,11,0)/100</f>
        <v>1</v>
      </c>
      <c r="O19" s="99">
        <v>1</v>
      </c>
      <c r="P19" s="99">
        <v>1</v>
      </c>
      <c r="Q19" s="99">
        <v>1</v>
      </c>
      <c r="R19" s="99">
        <v>1</v>
      </c>
      <c r="S19" s="99">
        <v>1</v>
      </c>
      <c r="T19" s="99">
        <v>1</v>
      </c>
      <c r="U19" s="99">
        <v>1</v>
      </c>
      <c r="V19" s="99">
        <v>1</v>
      </c>
      <c r="W19" s="97">
        <v>1</v>
      </c>
      <c r="X19" s="63">
        <v>1</v>
      </c>
      <c r="Y19" s="63">
        <v>1</v>
      </c>
      <c r="Z19" s="63">
        <v>1</v>
      </c>
      <c r="AA19" s="63">
        <v>1</v>
      </c>
      <c r="AB19" s="63">
        <v>1</v>
      </c>
      <c r="AC19" s="63">
        <v>1</v>
      </c>
      <c r="AD19" s="85">
        <v>1</v>
      </c>
      <c r="AE19" s="63">
        <v>1</v>
      </c>
      <c r="AF19" s="63">
        <v>1</v>
      </c>
      <c r="AG19" s="63">
        <v>1</v>
      </c>
      <c r="AH19" s="63">
        <v>1</v>
      </c>
      <c r="AI19" s="63">
        <v>1</v>
      </c>
      <c r="AJ19" s="63">
        <v>1</v>
      </c>
      <c r="AK19" s="63">
        <v>1</v>
      </c>
      <c r="AL19" s="65">
        <v>0.32229999999999998</v>
      </c>
      <c r="AM19" s="63">
        <v>1</v>
      </c>
      <c r="AN19" s="69">
        <v>1</v>
      </c>
      <c r="AO19" s="69">
        <v>1</v>
      </c>
      <c r="AP19" s="69">
        <v>1</v>
      </c>
      <c r="AQ19" s="63">
        <v>1</v>
      </c>
      <c r="AR19" s="58">
        <v>1</v>
      </c>
      <c r="AS19" s="16">
        <v>1</v>
      </c>
      <c r="AT19" s="6">
        <v>1</v>
      </c>
      <c r="AU19" s="16">
        <v>1</v>
      </c>
      <c r="AV19" s="16">
        <v>1</v>
      </c>
      <c r="AW19" s="16">
        <v>0.86137647260413353</v>
      </c>
      <c r="AX19" s="6">
        <v>0.73506116972845492</v>
      </c>
      <c r="AY19" s="6">
        <v>1</v>
      </c>
      <c r="AZ19" s="6">
        <v>0.42154686392242102</v>
      </c>
      <c r="BA19" s="11">
        <v>0.37650075570267816</v>
      </c>
      <c r="BB19" s="6">
        <v>0.12170563218822894</v>
      </c>
      <c r="BC19" s="6">
        <v>0.12988046305643339</v>
      </c>
      <c r="BD19" s="6">
        <v>0.139537911512575</v>
      </c>
      <c r="BE19" s="6">
        <v>0.15931418091748778</v>
      </c>
      <c r="BF19" s="46">
        <v>0</v>
      </c>
      <c r="BG19" s="42">
        <v>0</v>
      </c>
      <c r="BH19" s="33">
        <v>0.66840737322552546</v>
      </c>
      <c r="BI19" s="6">
        <v>0.68730704715724744</v>
      </c>
      <c r="BJ19" s="16">
        <v>0.70762502139519601</v>
      </c>
      <c r="BK19" s="6">
        <v>0.72741533801377245</v>
      </c>
      <c r="BL19" s="6">
        <v>0.76943584424105949</v>
      </c>
      <c r="BM19" s="6">
        <v>0.81191347882663478</v>
      </c>
      <c r="BN19" s="11">
        <v>0.79370248510877095</v>
      </c>
      <c r="BO19" s="11">
        <v>0.65032449234272394</v>
      </c>
      <c r="BP19" s="29">
        <v>0.8108399215172083</v>
      </c>
      <c r="BQ19" s="20">
        <v>0</v>
      </c>
      <c r="BR19" s="21">
        <v>0</v>
      </c>
      <c r="BS19" s="6">
        <v>0.65129620356188289</v>
      </c>
      <c r="BT19" s="6">
        <v>0.59055129150195529</v>
      </c>
      <c r="BU19" s="11">
        <v>0.67429733148192261</v>
      </c>
      <c r="BV19" s="11">
        <v>0.72982442798067937</v>
      </c>
      <c r="BW19" s="19">
        <v>0.63652731792653505</v>
      </c>
      <c r="BX19" s="14">
        <v>1</v>
      </c>
      <c r="BY19" s="14">
        <v>0.64866259564236428</v>
      </c>
      <c r="BZ19" s="6">
        <v>0.84459753239334678</v>
      </c>
      <c r="CA19" s="14">
        <v>1</v>
      </c>
      <c r="CB19" s="11">
        <v>0.36805640454662997</v>
      </c>
      <c r="CC19" s="14">
        <v>0.11736248521188884</v>
      </c>
      <c r="CD19" s="6">
        <v>0.11380000000000001</v>
      </c>
      <c r="CE19" s="11">
        <v>2.5000000000000001E-3</v>
      </c>
      <c r="CF19" s="3">
        <v>2.3E-3</v>
      </c>
      <c r="CG19" s="3">
        <v>2.5999999999999999E-3</v>
      </c>
      <c r="CH19" s="4">
        <v>2.8999999999999998E-3</v>
      </c>
      <c r="CI19" s="4">
        <v>2E-3</v>
      </c>
      <c r="CJ19" s="4">
        <v>2.2000000000000001E-3</v>
      </c>
      <c r="CK19" s="3">
        <v>2.5999999999999999E-3</v>
      </c>
      <c r="CL19" s="7"/>
      <c r="CY19" s="103"/>
      <c r="CZ19" s="103"/>
    </row>
    <row r="20" spans="1:104" x14ac:dyDescent="0.25">
      <c r="A20" s="68" t="s">
        <v>10</v>
      </c>
      <c r="B20" s="68" t="s">
        <v>96</v>
      </c>
      <c r="C20" s="68" t="s">
        <v>97</v>
      </c>
      <c r="D20" s="68" t="s">
        <v>98</v>
      </c>
      <c r="E20" s="68" t="s">
        <v>14</v>
      </c>
      <c r="F20" s="68" t="s">
        <v>208</v>
      </c>
      <c r="G20" s="122">
        <v>122830250.93999997</v>
      </c>
      <c r="H20" s="122">
        <v>54</v>
      </c>
      <c r="I20" s="122">
        <v>1967372.7</v>
      </c>
      <c r="J20" s="122">
        <v>31</v>
      </c>
      <c r="K20" s="99">
        <v>1</v>
      </c>
      <c r="L20" s="99">
        <v>1</v>
      </c>
      <c r="M20" s="99">
        <f>VLOOKUP(C20,[1]Данные!$C:$M,11,0)/100</f>
        <v>1</v>
      </c>
      <c r="N20" s="99">
        <f>VLOOKUP(C20,[1]Данные!$C:$M,11,0)/100</f>
        <v>1</v>
      </c>
      <c r="O20" s="99">
        <v>1</v>
      </c>
      <c r="P20" s="99">
        <v>1</v>
      </c>
      <c r="Q20" s="99">
        <v>1</v>
      </c>
      <c r="R20" s="99">
        <v>1</v>
      </c>
      <c r="S20" s="99">
        <v>1</v>
      </c>
      <c r="T20" s="99">
        <v>1</v>
      </c>
      <c r="U20" s="99">
        <v>1</v>
      </c>
      <c r="V20" s="99">
        <v>1</v>
      </c>
      <c r="W20" s="97">
        <v>1</v>
      </c>
      <c r="X20" s="63">
        <v>1</v>
      </c>
      <c r="Y20" s="63">
        <v>1</v>
      </c>
      <c r="Z20" s="63">
        <v>1</v>
      </c>
      <c r="AA20" s="63">
        <v>1</v>
      </c>
      <c r="AB20" s="63">
        <v>1</v>
      </c>
      <c r="AC20" s="63">
        <v>1</v>
      </c>
      <c r="AD20" s="85">
        <v>1</v>
      </c>
      <c r="AE20" s="63">
        <v>1</v>
      </c>
      <c r="AF20" s="63">
        <v>1</v>
      </c>
      <c r="AG20" s="63">
        <v>1</v>
      </c>
      <c r="AH20" s="63">
        <v>1</v>
      </c>
      <c r="AI20" s="73">
        <v>1</v>
      </c>
      <c r="AJ20" s="63">
        <v>1</v>
      </c>
      <c r="AK20" s="67">
        <v>0</v>
      </c>
      <c r="AL20" s="55">
        <v>0</v>
      </c>
      <c r="AM20" s="63">
        <v>1</v>
      </c>
      <c r="AN20" s="69">
        <v>1</v>
      </c>
      <c r="AO20" s="69">
        <v>1</v>
      </c>
      <c r="AP20" s="69">
        <v>1</v>
      </c>
      <c r="AQ20" s="63">
        <v>1</v>
      </c>
      <c r="AR20" s="55">
        <v>0</v>
      </c>
      <c r="AS20" s="16">
        <v>0</v>
      </c>
      <c r="AT20" s="6">
        <v>0</v>
      </c>
      <c r="AU20" s="16">
        <v>0</v>
      </c>
      <c r="AV20" s="16">
        <v>0</v>
      </c>
      <c r="AW20" s="16">
        <v>0</v>
      </c>
      <c r="AX20" s="6">
        <v>0</v>
      </c>
      <c r="AY20" s="6">
        <v>0</v>
      </c>
      <c r="AZ20" s="6">
        <v>9.1758897544727477E-2</v>
      </c>
      <c r="BA20" s="11">
        <v>9.8029190798551394E-2</v>
      </c>
      <c r="BB20" s="6">
        <v>0.10506914161766846</v>
      </c>
      <c r="BC20" s="6">
        <v>0.11042296295188488</v>
      </c>
      <c r="BD20" s="6">
        <v>0.11904865121062957</v>
      </c>
      <c r="BE20" s="6">
        <v>0.15995453665306389</v>
      </c>
      <c r="BF20" s="46">
        <v>0.3817709315806368</v>
      </c>
      <c r="BG20" s="43" t="s">
        <v>102</v>
      </c>
      <c r="BH20" s="33">
        <v>0.26308877916428314</v>
      </c>
      <c r="BI20" s="32">
        <v>0.27786891849781908</v>
      </c>
      <c r="BJ20" s="32">
        <v>0.25078995568563461</v>
      </c>
      <c r="BK20" s="33">
        <v>0.19244847949809982</v>
      </c>
      <c r="BL20" s="33">
        <v>0.19681036444703195</v>
      </c>
      <c r="BM20" s="33">
        <v>0.15596543238509389</v>
      </c>
      <c r="BN20" s="34">
        <v>4.9422412255152509E-2</v>
      </c>
      <c r="BO20" s="34">
        <v>4.9422412255152509E-2</v>
      </c>
      <c r="BP20" s="29">
        <v>5.999950672905531E-4</v>
      </c>
      <c r="BQ20" s="26">
        <v>4.3797002041558929E-4</v>
      </c>
      <c r="BR20" s="26">
        <v>1.5107979705337548E-3</v>
      </c>
      <c r="BS20" s="35"/>
      <c r="BT20" s="24"/>
      <c r="BU20" s="24"/>
      <c r="BV20" s="24"/>
      <c r="BW20" s="24"/>
      <c r="BX20" s="24" t="s">
        <v>79</v>
      </c>
      <c r="BY20" s="24" t="s">
        <v>79</v>
      </c>
      <c r="BZ20" s="24" t="s">
        <v>79</v>
      </c>
      <c r="CA20" s="36" t="s">
        <v>79</v>
      </c>
      <c r="CB20" s="24" t="s">
        <v>79</v>
      </c>
      <c r="CC20" s="37">
        <v>0</v>
      </c>
      <c r="CD20" s="34">
        <v>0</v>
      </c>
      <c r="CE20" s="34">
        <v>0</v>
      </c>
      <c r="CF20" s="3">
        <v>0</v>
      </c>
      <c r="CG20" s="3">
        <v>0</v>
      </c>
      <c r="CH20" s="4">
        <v>0</v>
      </c>
      <c r="CI20" s="4">
        <v>0</v>
      </c>
      <c r="CJ20" s="4">
        <v>0</v>
      </c>
      <c r="CK20" s="3">
        <v>0</v>
      </c>
      <c r="CL20" s="7"/>
      <c r="CY20" s="103"/>
      <c r="CZ20" s="103"/>
    </row>
    <row r="21" spans="1:104" s="8" customFormat="1" x14ac:dyDescent="0.25">
      <c r="A21" s="68" t="s">
        <v>10</v>
      </c>
      <c r="B21" s="68" t="s">
        <v>141</v>
      </c>
      <c r="C21" s="68" t="s">
        <v>142</v>
      </c>
      <c r="D21" s="68" t="s">
        <v>139</v>
      </c>
      <c r="E21" s="68" t="s">
        <v>14</v>
      </c>
      <c r="F21" s="68" t="s">
        <v>143</v>
      </c>
      <c r="G21" s="122">
        <v>454337.99</v>
      </c>
      <c r="H21" s="122">
        <v>72</v>
      </c>
      <c r="I21" s="122">
        <v>433682.71</v>
      </c>
      <c r="J21" s="122">
        <v>67</v>
      </c>
      <c r="K21" s="99">
        <v>1</v>
      </c>
      <c r="L21" s="99">
        <v>1</v>
      </c>
      <c r="M21" s="99">
        <f>VLOOKUP(C21,[1]Данные!$C:$M,11,0)/100</f>
        <v>1</v>
      </c>
      <c r="N21" s="99">
        <f>VLOOKUP(C21,[1]Данные!$C:$M,11,0)/100</f>
        <v>1</v>
      </c>
      <c r="O21" s="99">
        <v>1</v>
      </c>
      <c r="P21" s="99">
        <v>1</v>
      </c>
      <c r="Q21" s="99">
        <v>1</v>
      </c>
      <c r="R21" s="99">
        <v>1</v>
      </c>
      <c r="S21" s="99">
        <v>1</v>
      </c>
      <c r="T21" s="99">
        <v>1</v>
      </c>
      <c r="U21" s="99">
        <v>1</v>
      </c>
      <c r="V21" s="99">
        <v>1</v>
      </c>
      <c r="W21" s="97">
        <v>1</v>
      </c>
      <c r="X21" s="63">
        <v>1</v>
      </c>
      <c r="Y21" s="63">
        <v>1</v>
      </c>
      <c r="Z21" s="63">
        <v>1</v>
      </c>
      <c r="AA21" s="63">
        <v>1</v>
      </c>
      <c r="AB21" s="63">
        <v>1</v>
      </c>
      <c r="AC21" s="63">
        <v>1</v>
      </c>
      <c r="AD21" s="85">
        <v>1</v>
      </c>
      <c r="AE21" s="63">
        <v>1</v>
      </c>
      <c r="AF21" s="63">
        <v>1</v>
      </c>
      <c r="AG21" s="64">
        <v>0.76159999999999994</v>
      </c>
      <c r="AH21" s="63">
        <v>1</v>
      </c>
      <c r="AI21" s="63">
        <v>1</v>
      </c>
      <c r="AJ21" s="63">
        <v>1</v>
      </c>
      <c r="AK21" s="63">
        <v>1</v>
      </c>
      <c r="AL21" s="65">
        <v>0.41520000000000001</v>
      </c>
      <c r="AM21" s="63">
        <v>1</v>
      </c>
      <c r="AN21" s="69">
        <v>1</v>
      </c>
      <c r="AO21" s="69">
        <v>1</v>
      </c>
      <c r="AP21" s="69">
        <v>1</v>
      </c>
      <c r="AQ21" s="63">
        <v>1</v>
      </c>
      <c r="AR21" s="58">
        <v>1</v>
      </c>
      <c r="AS21" s="16">
        <v>1</v>
      </c>
      <c r="AT21" s="6">
        <v>1</v>
      </c>
      <c r="AU21" s="16">
        <v>1</v>
      </c>
      <c r="AV21" s="16">
        <v>1</v>
      </c>
      <c r="AW21" s="16">
        <v>0.66985489455115876</v>
      </c>
      <c r="AX21" s="6">
        <v>0</v>
      </c>
      <c r="AY21" s="16">
        <v>0</v>
      </c>
      <c r="AZ21" s="48" t="s">
        <v>112</v>
      </c>
      <c r="BA21" s="12"/>
      <c r="BB21" s="12"/>
      <c r="BC21" s="12"/>
      <c r="BD21" s="49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0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7"/>
      <c r="CY21" s="103"/>
      <c r="CZ21" s="103"/>
    </row>
    <row r="22" spans="1:104" x14ac:dyDescent="0.25">
      <c r="A22" s="31" t="s">
        <v>10</v>
      </c>
      <c r="B22" s="68" t="s">
        <v>193</v>
      </c>
      <c r="C22" s="68" t="s">
        <v>194</v>
      </c>
      <c r="D22" s="68" t="s">
        <v>13</v>
      </c>
      <c r="E22" s="31" t="s">
        <v>14</v>
      </c>
      <c r="F22" s="68" t="s">
        <v>195</v>
      </c>
      <c r="G22" s="122">
        <v>98540</v>
      </c>
      <c r="H22" s="122">
        <v>76</v>
      </c>
      <c r="I22" s="122">
        <v>82000</v>
      </c>
      <c r="J22" s="122">
        <v>41</v>
      </c>
      <c r="K22" s="99">
        <v>1</v>
      </c>
      <c r="L22" s="99">
        <v>1</v>
      </c>
      <c r="M22" s="99">
        <f>VLOOKUP(C22,[1]Данные!$C:$M,11,0)/100</f>
        <v>1</v>
      </c>
      <c r="N22" s="99">
        <f>VLOOKUP(C22,[1]Данные!$C:$M,11,0)/100</f>
        <v>1</v>
      </c>
      <c r="O22" s="99">
        <v>1</v>
      </c>
      <c r="P22" s="99">
        <v>1</v>
      </c>
      <c r="Q22" s="99">
        <v>1</v>
      </c>
      <c r="R22" s="99">
        <v>1</v>
      </c>
      <c r="S22" s="99">
        <v>1</v>
      </c>
      <c r="T22" s="99">
        <v>1</v>
      </c>
      <c r="U22" s="99">
        <v>1</v>
      </c>
      <c r="V22" s="99">
        <v>1</v>
      </c>
      <c r="W22" s="97">
        <v>1</v>
      </c>
      <c r="X22" s="63">
        <v>1</v>
      </c>
      <c r="Y22" s="63">
        <v>1</v>
      </c>
      <c r="Z22" s="63">
        <v>1</v>
      </c>
      <c r="AA22" s="63">
        <v>1</v>
      </c>
      <c r="AB22" s="63">
        <v>1</v>
      </c>
      <c r="AC22" s="63">
        <v>1</v>
      </c>
      <c r="AD22" s="85">
        <v>1</v>
      </c>
      <c r="AE22" s="65">
        <v>0.63560000000000005</v>
      </c>
      <c r="AF22" s="65">
        <v>0.52</v>
      </c>
      <c r="AG22" s="66">
        <v>8.8399999999999992E-2</v>
      </c>
      <c r="AH22" s="12" t="s">
        <v>108</v>
      </c>
      <c r="AI22" s="12" t="s">
        <v>108</v>
      </c>
      <c r="AJ22" s="12" t="s">
        <v>108</v>
      </c>
      <c r="AK22" s="12" t="s">
        <v>108</v>
      </c>
      <c r="AL22" s="12" t="s">
        <v>108</v>
      </c>
      <c r="AM22" s="12" t="s">
        <v>108</v>
      </c>
      <c r="AN22" s="12" t="s">
        <v>108</v>
      </c>
      <c r="AO22" s="12" t="s">
        <v>108</v>
      </c>
      <c r="AP22" s="12" t="s">
        <v>108</v>
      </c>
      <c r="AQ22" s="12" t="s">
        <v>108</v>
      </c>
      <c r="AR22" s="12" t="s">
        <v>108</v>
      </c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49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0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7"/>
      <c r="CY22" s="103"/>
      <c r="CZ22" s="103"/>
    </row>
    <row r="23" spans="1:104" x14ac:dyDescent="0.25">
      <c r="A23" s="68" t="s">
        <v>10</v>
      </c>
      <c r="B23" s="68" t="s">
        <v>144</v>
      </c>
      <c r="C23" s="68" t="s">
        <v>145</v>
      </c>
      <c r="D23" s="68" t="s">
        <v>13</v>
      </c>
      <c r="E23" s="68" t="s">
        <v>14</v>
      </c>
      <c r="F23" s="68" t="s">
        <v>146</v>
      </c>
      <c r="G23" s="122">
        <v>300965.81</v>
      </c>
      <c r="H23" s="122">
        <v>116</v>
      </c>
      <c r="I23" s="122">
        <v>299316.29999999993</v>
      </c>
      <c r="J23" s="122">
        <v>108</v>
      </c>
      <c r="K23" s="99">
        <v>1</v>
      </c>
      <c r="L23" s="99">
        <v>1</v>
      </c>
      <c r="M23" s="99">
        <f>VLOOKUP(C23,[1]Данные!$C:$M,11,0)/100</f>
        <v>1</v>
      </c>
      <c r="N23" s="99">
        <f>VLOOKUP(C23,[1]Данные!$C:$M,11,0)/100</f>
        <v>1</v>
      </c>
      <c r="O23" s="99">
        <v>1</v>
      </c>
      <c r="P23" s="99">
        <v>1</v>
      </c>
      <c r="Q23" s="99">
        <v>1</v>
      </c>
      <c r="R23" s="99">
        <v>1</v>
      </c>
      <c r="S23" s="99">
        <v>1</v>
      </c>
      <c r="T23" s="99">
        <v>1</v>
      </c>
      <c r="U23" s="99">
        <v>1</v>
      </c>
      <c r="V23" s="99">
        <v>1</v>
      </c>
      <c r="W23" s="97">
        <v>1</v>
      </c>
      <c r="X23" s="63">
        <v>1</v>
      </c>
      <c r="Y23" s="63">
        <v>1</v>
      </c>
      <c r="Z23" s="63">
        <v>1</v>
      </c>
      <c r="AA23" s="64">
        <v>0.9998999999999999</v>
      </c>
      <c r="AB23" s="63">
        <v>1</v>
      </c>
      <c r="AC23" s="63">
        <v>1</v>
      </c>
      <c r="AD23" s="85">
        <v>1</v>
      </c>
      <c r="AE23" s="63">
        <v>1</v>
      </c>
      <c r="AF23" s="64">
        <v>0.99939999999999996</v>
      </c>
      <c r="AG23" s="64">
        <v>0.87450000000000006</v>
      </c>
      <c r="AH23" s="64">
        <v>0.95669999999999999</v>
      </c>
      <c r="AI23" s="63">
        <v>1</v>
      </c>
      <c r="AJ23" s="63">
        <v>1</v>
      </c>
      <c r="AK23" s="63">
        <v>1</v>
      </c>
      <c r="AL23" s="63">
        <v>1</v>
      </c>
      <c r="AM23" s="63">
        <v>1</v>
      </c>
      <c r="AN23" s="64">
        <v>0.97819999999999996</v>
      </c>
      <c r="AO23" s="69">
        <v>1</v>
      </c>
      <c r="AP23" s="69">
        <v>1</v>
      </c>
      <c r="AQ23" s="63">
        <v>1</v>
      </c>
      <c r="AR23" s="60">
        <v>0.95885517313127677</v>
      </c>
      <c r="AS23" s="16">
        <v>1</v>
      </c>
      <c r="AT23" s="6">
        <v>1</v>
      </c>
      <c r="AU23" s="16">
        <v>1</v>
      </c>
      <c r="AV23" s="16">
        <v>1</v>
      </c>
      <c r="AW23" s="16">
        <v>1</v>
      </c>
      <c r="AX23" s="6">
        <v>1</v>
      </c>
      <c r="AY23" s="16">
        <v>1</v>
      </c>
      <c r="AZ23" s="50" t="s">
        <v>112</v>
      </c>
      <c r="BA23" s="12"/>
      <c r="BB23" s="12"/>
      <c r="BC23" s="12"/>
      <c r="BD23" s="49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0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7"/>
      <c r="CY23" s="103"/>
      <c r="CZ23" s="103"/>
    </row>
    <row r="24" spans="1:104" x14ac:dyDescent="0.25">
      <c r="A24" s="68" t="s">
        <v>10</v>
      </c>
      <c r="B24" s="68" t="s">
        <v>66</v>
      </c>
      <c r="C24" s="68" t="s">
        <v>65</v>
      </c>
      <c r="D24" s="68" t="s">
        <v>17</v>
      </c>
      <c r="E24" s="68" t="s">
        <v>14</v>
      </c>
      <c r="F24" s="68" t="s">
        <v>72</v>
      </c>
      <c r="G24" s="122">
        <v>108119187.89</v>
      </c>
      <c r="H24" s="122">
        <v>18</v>
      </c>
      <c r="I24" s="122">
        <v>106652485.27</v>
      </c>
      <c r="J24" s="122">
        <v>6</v>
      </c>
      <c r="K24" s="99">
        <v>1</v>
      </c>
      <c r="L24" s="99">
        <v>1</v>
      </c>
      <c r="M24" s="99">
        <f>VLOOKUP(C24,[1]Данные!$C:$M,11,0)/100</f>
        <v>1</v>
      </c>
      <c r="N24" s="99">
        <f>VLOOKUP(C24,[1]Данные!$C:$M,11,0)/100</f>
        <v>1</v>
      </c>
      <c r="O24" s="99">
        <v>1</v>
      </c>
      <c r="P24" s="99">
        <v>1</v>
      </c>
      <c r="Q24" s="99">
        <v>1</v>
      </c>
      <c r="R24" s="99">
        <v>1</v>
      </c>
      <c r="S24" s="99">
        <v>1</v>
      </c>
      <c r="T24" s="99">
        <v>1</v>
      </c>
      <c r="U24" s="99">
        <v>1</v>
      </c>
      <c r="V24" s="99">
        <v>1</v>
      </c>
      <c r="W24" s="97">
        <v>1</v>
      </c>
      <c r="X24" s="63">
        <v>1</v>
      </c>
      <c r="Y24" s="63">
        <v>1</v>
      </c>
      <c r="Z24" s="64">
        <v>0.99269999999999992</v>
      </c>
      <c r="AA24" s="64">
        <v>0.99620000000000009</v>
      </c>
      <c r="AB24" s="64">
        <v>0.99239999999999995</v>
      </c>
      <c r="AC24" s="64">
        <v>0.99590000000000001</v>
      </c>
      <c r="AD24" s="86">
        <v>0.99609999999999999</v>
      </c>
      <c r="AE24" s="64">
        <v>0.99549999999999994</v>
      </c>
      <c r="AF24" s="64">
        <v>0.995</v>
      </c>
      <c r="AG24" s="64">
        <v>0.99439999999999995</v>
      </c>
      <c r="AH24" s="64">
        <v>0.99370000000000003</v>
      </c>
      <c r="AI24" s="75">
        <v>0.64721789215686321</v>
      </c>
      <c r="AJ24" s="65">
        <v>0.34670000000000001</v>
      </c>
      <c r="AK24" s="67">
        <v>0</v>
      </c>
      <c r="AL24" s="55">
        <v>0</v>
      </c>
      <c r="AM24" s="67">
        <v>0</v>
      </c>
      <c r="AN24" s="68" t="s">
        <v>108</v>
      </c>
      <c r="AO24" s="68" t="s">
        <v>108</v>
      </c>
      <c r="AP24" s="67">
        <v>0</v>
      </c>
      <c r="AQ24" s="67">
        <v>0</v>
      </c>
      <c r="AR24" s="55">
        <v>0</v>
      </c>
      <c r="AS24" s="16">
        <v>4.3323093773646616E-3</v>
      </c>
      <c r="AT24" s="6">
        <v>7.7693400069196641E-3</v>
      </c>
      <c r="AU24" s="6">
        <v>9.5084121445205248E-3</v>
      </c>
      <c r="AV24" s="6">
        <v>3.1355978728677396E-2</v>
      </c>
      <c r="AW24" s="6">
        <v>0.10382304021330355</v>
      </c>
      <c r="AX24" s="6">
        <v>0.12364955039522019</v>
      </c>
      <c r="AY24" s="6">
        <v>0.14109785702791999</v>
      </c>
      <c r="AZ24" s="6">
        <v>0</v>
      </c>
      <c r="BA24" s="16">
        <v>0</v>
      </c>
      <c r="BB24" s="16">
        <v>0</v>
      </c>
      <c r="BC24" s="6">
        <v>0</v>
      </c>
      <c r="BD24" s="6">
        <v>0</v>
      </c>
      <c r="BE24" s="6">
        <v>0</v>
      </c>
      <c r="BF24" s="46">
        <v>0</v>
      </c>
      <c r="BG24" s="41">
        <v>0</v>
      </c>
      <c r="BH24" s="33">
        <v>0</v>
      </c>
      <c r="BI24" s="16">
        <v>0</v>
      </c>
      <c r="BJ24" s="16">
        <v>0</v>
      </c>
      <c r="BK24" s="6">
        <v>0</v>
      </c>
      <c r="BL24" s="16">
        <v>0</v>
      </c>
      <c r="BM24" s="6">
        <v>0</v>
      </c>
      <c r="BN24" s="11">
        <v>0</v>
      </c>
      <c r="BO24" s="11">
        <v>0</v>
      </c>
      <c r="BP24" s="28">
        <v>0</v>
      </c>
      <c r="BQ24" s="20">
        <v>0</v>
      </c>
      <c r="BR24" s="20">
        <v>0</v>
      </c>
      <c r="BS24" s="16">
        <v>0</v>
      </c>
      <c r="BT24" s="6">
        <v>0</v>
      </c>
      <c r="BU24" s="16">
        <v>0</v>
      </c>
      <c r="BV24" s="16">
        <v>0</v>
      </c>
      <c r="BW24" s="19">
        <v>0</v>
      </c>
      <c r="BX24" s="18">
        <v>0</v>
      </c>
      <c r="BY24" s="14">
        <v>0</v>
      </c>
      <c r="BZ24" s="16">
        <v>0</v>
      </c>
      <c r="CA24" s="15">
        <v>0</v>
      </c>
      <c r="CB24" s="11">
        <v>0</v>
      </c>
      <c r="CC24" s="14">
        <v>0</v>
      </c>
      <c r="CD24" s="11">
        <v>0</v>
      </c>
      <c r="CE24" s="11">
        <v>0</v>
      </c>
      <c r="CF24" s="3">
        <v>0</v>
      </c>
      <c r="CG24" s="3">
        <v>0</v>
      </c>
      <c r="CH24" s="4">
        <v>0</v>
      </c>
      <c r="CI24" s="4">
        <v>0</v>
      </c>
      <c r="CJ24" s="9"/>
      <c r="CK24" s="9"/>
      <c r="CL24" s="7"/>
      <c r="CY24" s="103"/>
      <c r="CZ24" s="103"/>
    </row>
    <row r="25" spans="1:104" x14ac:dyDescent="0.25">
      <c r="A25" s="68" t="s">
        <v>10</v>
      </c>
      <c r="B25" s="68" t="s">
        <v>40</v>
      </c>
      <c r="C25" s="68" t="s">
        <v>41</v>
      </c>
      <c r="D25" s="68" t="s">
        <v>13</v>
      </c>
      <c r="E25" s="68" t="s">
        <v>14</v>
      </c>
      <c r="F25" s="68" t="s">
        <v>119</v>
      </c>
      <c r="G25" s="122">
        <v>373934737.46999955</v>
      </c>
      <c r="H25" s="122">
        <v>3092</v>
      </c>
      <c r="I25" s="122">
        <v>355050840.87999964</v>
      </c>
      <c r="J25" s="122">
        <v>5465</v>
      </c>
      <c r="K25" s="99">
        <v>1</v>
      </c>
      <c r="L25" s="99">
        <v>1</v>
      </c>
      <c r="M25" s="99">
        <f>VLOOKUP(C25,[1]Данные!$C:$M,11,0)/100</f>
        <v>1</v>
      </c>
      <c r="N25" s="99">
        <f>VLOOKUP(C25,[1]Данные!$C:$M,11,0)/100</f>
        <v>1</v>
      </c>
      <c r="O25" s="99">
        <v>1</v>
      </c>
      <c r="P25" s="99">
        <v>1</v>
      </c>
      <c r="Q25" s="99">
        <v>1</v>
      </c>
      <c r="R25" s="99">
        <v>1</v>
      </c>
      <c r="S25" s="99">
        <v>1</v>
      </c>
      <c r="T25" s="99">
        <v>1</v>
      </c>
      <c r="U25" s="99">
        <v>1</v>
      </c>
      <c r="V25" s="99">
        <v>1</v>
      </c>
      <c r="W25" s="97">
        <v>1</v>
      </c>
      <c r="X25" s="63">
        <v>1</v>
      </c>
      <c r="Y25" s="63">
        <v>1</v>
      </c>
      <c r="Z25" s="64">
        <v>0.87069999999999992</v>
      </c>
      <c r="AA25" s="64">
        <v>0.87719999999999998</v>
      </c>
      <c r="AB25" s="64">
        <v>0.85769999999999991</v>
      </c>
      <c r="AC25" s="64">
        <v>0.83979999999999999</v>
      </c>
      <c r="AD25" s="86">
        <v>0.81849999999999989</v>
      </c>
      <c r="AE25" s="64">
        <v>0.71129999999999993</v>
      </c>
      <c r="AF25" s="64">
        <v>0.71479999999999999</v>
      </c>
      <c r="AG25" s="64">
        <v>0.81930000000000003</v>
      </c>
      <c r="AH25" s="64">
        <v>0.94400000000000006</v>
      </c>
      <c r="AI25" s="75">
        <v>0.53379999999999994</v>
      </c>
      <c r="AJ25" s="64">
        <v>0.92709999999999992</v>
      </c>
      <c r="AK25" s="71">
        <v>5.9999999999999995E-4</v>
      </c>
      <c r="AL25" s="61">
        <v>2.9999999999999997E-4</v>
      </c>
      <c r="AM25" s="64">
        <v>0.91559999999999997</v>
      </c>
      <c r="AN25" s="64">
        <v>0.94269999999999998</v>
      </c>
      <c r="AO25" s="64">
        <v>0.94310000000000005</v>
      </c>
      <c r="AP25" s="64">
        <v>0.85209999999999997</v>
      </c>
      <c r="AQ25" s="64">
        <v>0.93659999999999999</v>
      </c>
      <c r="AR25" s="59">
        <v>0.98344145591534338</v>
      </c>
      <c r="AS25" s="16">
        <v>0.9301633780891142</v>
      </c>
      <c r="AT25" s="6">
        <v>0.95175692200664042</v>
      </c>
      <c r="AU25" s="6">
        <v>0.94409227969245224</v>
      </c>
      <c r="AV25" s="6">
        <v>1</v>
      </c>
      <c r="AW25" s="6">
        <v>0.87992203618995213</v>
      </c>
      <c r="AX25" s="6">
        <v>0.87857207574146734</v>
      </c>
      <c r="AY25" s="6">
        <v>0.82865157039717208</v>
      </c>
      <c r="AZ25" s="6">
        <v>0.73266652618625894</v>
      </c>
      <c r="BA25" s="11">
        <v>0.73964693314249164</v>
      </c>
      <c r="BB25" s="6">
        <v>0.74231269725521554</v>
      </c>
      <c r="BC25" s="6">
        <v>0.73348810787231034</v>
      </c>
      <c r="BD25" s="6">
        <v>0.78387927234662058</v>
      </c>
      <c r="BE25" s="6">
        <v>7.6421625678133223E-2</v>
      </c>
      <c r="BF25" s="46">
        <v>1.3817586297071248E-2</v>
      </c>
      <c r="BG25" s="42">
        <v>1.9971376035207995E-2</v>
      </c>
      <c r="BH25" s="33">
        <v>1.5753672147759735E-2</v>
      </c>
      <c r="BI25" s="16">
        <v>1.6122336748439811E-2</v>
      </c>
      <c r="BJ25" s="16">
        <v>1.5956357558432499E-2</v>
      </c>
      <c r="BK25" s="6">
        <v>1.3847898480763799E-2</v>
      </c>
      <c r="BL25" s="6">
        <v>1.6286606499339971E-2</v>
      </c>
      <c r="BM25" s="6">
        <v>1.723341373786564E-2</v>
      </c>
      <c r="BN25" s="11">
        <v>1.8755836093855373E-2</v>
      </c>
      <c r="BO25" s="11">
        <v>1.7689252489902416E-2</v>
      </c>
      <c r="BP25" s="29">
        <v>2.1106193829506611E-2</v>
      </c>
      <c r="BQ25" s="20">
        <v>2.6362416849481662E-2</v>
      </c>
      <c r="BR25" s="21">
        <v>3.7457567554638048E-2</v>
      </c>
      <c r="BS25" s="6">
        <v>2.8498487447784139E-2</v>
      </c>
      <c r="BT25" s="6">
        <v>3.1104803254384052E-2</v>
      </c>
      <c r="BU25" s="11">
        <v>3.2398913281896563E-2</v>
      </c>
      <c r="BV25" s="11">
        <v>3.5460787630293172E-2</v>
      </c>
      <c r="BW25" s="19">
        <v>3.8997115291195962E-2</v>
      </c>
      <c r="BX25" s="14">
        <v>7.5571716283337892E-2</v>
      </c>
      <c r="BY25" s="14">
        <v>4.3316533018733817E-2</v>
      </c>
      <c r="BZ25" s="6">
        <v>1.6725711893785172E-2</v>
      </c>
      <c r="CA25" s="14">
        <v>1.5250821870302867E-2</v>
      </c>
      <c r="CB25" s="11">
        <v>1.7378529890221608E-2</v>
      </c>
      <c r="CC25" s="14">
        <v>7.1490376533372294E-3</v>
      </c>
      <c r="CD25" s="6">
        <v>7.6E-3</v>
      </c>
      <c r="CE25" s="6">
        <v>7.7000000000000002E-3</v>
      </c>
      <c r="CF25" s="3">
        <v>5.3E-3</v>
      </c>
      <c r="CG25" s="3">
        <v>4.3E-3</v>
      </c>
      <c r="CH25" s="4">
        <v>1.7000000000000001E-3</v>
      </c>
      <c r="CI25" s="4">
        <v>1.9E-3</v>
      </c>
      <c r="CJ25" s="4">
        <v>2.3E-3</v>
      </c>
      <c r="CK25" s="3">
        <v>3.0000000000000001E-3</v>
      </c>
      <c r="CL25" s="7"/>
      <c r="CY25" s="103"/>
      <c r="CZ25" s="103"/>
    </row>
    <row r="26" spans="1:104" x14ac:dyDescent="0.25">
      <c r="A26" s="68" t="s">
        <v>10</v>
      </c>
      <c r="B26" s="68" t="s">
        <v>137</v>
      </c>
      <c r="C26" s="68" t="s">
        <v>138</v>
      </c>
      <c r="D26" s="68" t="s">
        <v>139</v>
      </c>
      <c r="E26" s="68" t="s">
        <v>14</v>
      </c>
      <c r="F26" s="68" t="s">
        <v>140</v>
      </c>
      <c r="G26" s="122">
        <v>60741.579999999994</v>
      </c>
      <c r="H26" s="122">
        <v>17</v>
      </c>
      <c r="I26" s="122">
        <v>57229.62</v>
      </c>
      <c r="J26" s="122">
        <v>14</v>
      </c>
      <c r="K26" s="99">
        <v>1</v>
      </c>
      <c r="L26" s="99">
        <v>1</v>
      </c>
      <c r="M26" s="99">
        <f>VLOOKUP(C26,[1]Данные!$C:$M,11,0)/100</f>
        <v>1</v>
      </c>
      <c r="N26" s="99">
        <f>VLOOKUP(C26,[1]Данные!$C:$M,11,0)/100</f>
        <v>1</v>
      </c>
      <c r="O26" s="99">
        <v>1</v>
      </c>
      <c r="P26" s="99">
        <v>1</v>
      </c>
      <c r="Q26" s="99">
        <v>1</v>
      </c>
      <c r="R26" s="99">
        <v>1</v>
      </c>
      <c r="S26" s="99">
        <v>1</v>
      </c>
      <c r="T26" s="99">
        <v>1</v>
      </c>
      <c r="U26" s="99">
        <v>1</v>
      </c>
      <c r="V26" s="99">
        <v>1</v>
      </c>
      <c r="W26" s="97">
        <v>1</v>
      </c>
      <c r="X26" s="64">
        <v>0.93569999999999998</v>
      </c>
      <c r="Y26" s="65">
        <v>0.67110000000000003</v>
      </c>
      <c r="Z26" s="63">
        <v>1</v>
      </c>
      <c r="AA26" s="63">
        <v>1</v>
      </c>
      <c r="AB26" s="63">
        <v>1</v>
      </c>
      <c r="AC26" s="63">
        <v>1</v>
      </c>
      <c r="AD26" s="85">
        <v>1</v>
      </c>
      <c r="AE26" s="63">
        <v>1</v>
      </c>
      <c r="AF26" s="117">
        <v>1</v>
      </c>
      <c r="AG26" s="63">
        <v>1</v>
      </c>
      <c r="AH26" s="63">
        <v>1</v>
      </c>
      <c r="AI26" s="63">
        <v>1</v>
      </c>
      <c r="AJ26" s="63">
        <v>1</v>
      </c>
      <c r="AK26" s="63">
        <v>1</v>
      </c>
      <c r="AL26" s="63">
        <v>1</v>
      </c>
      <c r="AM26" s="63">
        <v>1</v>
      </c>
      <c r="AN26" s="69">
        <v>1</v>
      </c>
      <c r="AO26" s="69">
        <v>1</v>
      </c>
      <c r="AP26" s="69">
        <v>1</v>
      </c>
      <c r="AQ26" s="63">
        <v>1</v>
      </c>
      <c r="AR26" s="58">
        <v>1</v>
      </c>
      <c r="AS26" s="16">
        <v>1</v>
      </c>
      <c r="AT26" s="6">
        <v>1</v>
      </c>
      <c r="AU26" s="16">
        <v>1</v>
      </c>
      <c r="AV26" s="16">
        <v>1</v>
      </c>
      <c r="AW26" s="16">
        <v>0.94271936272242407</v>
      </c>
      <c r="AX26" s="6">
        <v>0</v>
      </c>
      <c r="AY26" s="16">
        <v>0</v>
      </c>
      <c r="AZ26" s="48" t="s">
        <v>112</v>
      </c>
      <c r="BA26" s="12"/>
      <c r="BB26" s="12"/>
      <c r="BC26" s="12"/>
      <c r="BD26" s="49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0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7"/>
      <c r="CY26" s="103"/>
      <c r="CZ26" s="103"/>
    </row>
    <row r="27" spans="1:104" x14ac:dyDescent="0.25">
      <c r="A27" s="68" t="s">
        <v>10</v>
      </c>
      <c r="B27" s="68" t="s">
        <v>15</v>
      </c>
      <c r="C27" s="68" t="s">
        <v>16</v>
      </c>
      <c r="D27" s="68" t="s">
        <v>17</v>
      </c>
      <c r="E27" s="68" t="s">
        <v>14</v>
      </c>
      <c r="F27" s="68" t="s">
        <v>172</v>
      </c>
      <c r="G27" s="122">
        <v>11307250</v>
      </c>
      <c r="H27" s="122">
        <v>7750</v>
      </c>
      <c r="I27" s="122">
        <v>11368600.09</v>
      </c>
      <c r="J27" s="122">
        <v>7670</v>
      </c>
      <c r="K27" s="99">
        <v>0.99459999999999993</v>
      </c>
      <c r="L27" s="99">
        <v>1</v>
      </c>
      <c r="M27" s="99">
        <f>VLOOKUP(C27,[1]Данные!$C:$M,11,0)/100</f>
        <v>1</v>
      </c>
      <c r="N27" s="99">
        <f>VLOOKUP(C27,[1]Данные!$C:$M,11,0)/100</f>
        <v>1</v>
      </c>
      <c r="O27" s="99">
        <v>1</v>
      </c>
      <c r="P27" s="99">
        <v>1</v>
      </c>
      <c r="Q27" s="99">
        <v>1</v>
      </c>
      <c r="R27" s="99">
        <v>1</v>
      </c>
      <c r="S27" s="99">
        <v>1</v>
      </c>
      <c r="T27" s="99">
        <v>1</v>
      </c>
      <c r="U27" s="99">
        <v>0.98709999999999998</v>
      </c>
      <c r="V27" s="99">
        <v>1</v>
      </c>
      <c r="W27" s="97">
        <v>1</v>
      </c>
      <c r="X27" s="63">
        <v>1</v>
      </c>
      <c r="Y27" s="63">
        <v>1</v>
      </c>
      <c r="Z27" s="63">
        <v>1</v>
      </c>
      <c r="AA27" s="63">
        <v>1</v>
      </c>
      <c r="AB27" s="63">
        <v>1</v>
      </c>
      <c r="AC27" s="63">
        <v>1</v>
      </c>
      <c r="AD27" s="85">
        <v>1</v>
      </c>
      <c r="AE27" s="63">
        <v>1</v>
      </c>
      <c r="AF27" s="63">
        <v>1</v>
      </c>
      <c r="AG27" s="64">
        <v>0.95250000000000001</v>
      </c>
      <c r="AH27" s="64">
        <v>0.99919999999999998</v>
      </c>
      <c r="AI27" s="73">
        <v>1</v>
      </c>
      <c r="AJ27" s="63">
        <v>1</v>
      </c>
      <c r="AK27" s="63">
        <v>1</v>
      </c>
      <c r="AL27" s="63">
        <v>1</v>
      </c>
      <c r="AM27" s="64">
        <v>0.99109999999999998</v>
      </c>
      <c r="AN27" s="64">
        <v>0.98980000000000001</v>
      </c>
      <c r="AO27" s="64">
        <v>0.99109999999999998</v>
      </c>
      <c r="AP27" s="64">
        <v>0.99659999999999993</v>
      </c>
      <c r="AQ27" s="63">
        <v>1</v>
      </c>
      <c r="AR27" s="59">
        <v>0.99547158759350796</v>
      </c>
      <c r="AS27" s="16">
        <v>0.98588632099819651</v>
      </c>
      <c r="AT27" s="6">
        <v>0.98251646728122388</v>
      </c>
      <c r="AU27" s="6">
        <v>0.98208492927994318</v>
      </c>
      <c r="AV27" s="6">
        <v>0.98661445582391305</v>
      </c>
      <c r="AW27" s="6">
        <v>0.98891938694723491</v>
      </c>
      <c r="AX27" s="6">
        <v>1</v>
      </c>
      <c r="AY27" s="16">
        <v>1</v>
      </c>
      <c r="AZ27" s="16">
        <v>1</v>
      </c>
      <c r="BA27" s="16">
        <v>0.99329007166539562</v>
      </c>
      <c r="BB27" s="6">
        <v>0.99024567739556624</v>
      </c>
      <c r="BC27" s="6">
        <v>0.98595816869389141</v>
      </c>
      <c r="BD27" s="6">
        <v>0.984133408361475</v>
      </c>
      <c r="BE27" s="6">
        <v>1</v>
      </c>
      <c r="BF27" s="46">
        <v>1</v>
      </c>
      <c r="BG27" s="41">
        <v>1</v>
      </c>
      <c r="BH27" s="32">
        <v>1</v>
      </c>
      <c r="BI27" s="16">
        <v>1</v>
      </c>
      <c r="BJ27" s="16">
        <v>1</v>
      </c>
      <c r="BK27" s="6">
        <v>1</v>
      </c>
      <c r="BL27" s="16">
        <v>1</v>
      </c>
      <c r="BM27" s="6">
        <v>0.96468279980083149</v>
      </c>
      <c r="BN27" s="11">
        <v>0.94487448444626654</v>
      </c>
      <c r="BO27" s="11">
        <v>0.95576508124501314</v>
      </c>
      <c r="BP27" s="29">
        <v>0.97443153998177068</v>
      </c>
      <c r="BQ27" s="20">
        <v>1</v>
      </c>
      <c r="BR27" s="20">
        <v>1</v>
      </c>
      <c r="BS27" s="16">
        <v>1</v>
      </c>
      <c r="BT27" s="6">
        <v>0.97944126568118273</v>
      </c>
      <c r="BU27" s="11">
        <v>0.97717489505223964</v>
      </c>
      <c r="BV27" s="11">
        <v>0.97741127551019802</v>
      </c>
      <c r="BW27" s="19">
        <v>0.96949278352245738</v>
      </c>
      <c r="BX27" s="14">
        <v>1</v>
      </c>
      <c r="BY27" s="14">
        <v>0.97271252733003022</v>
      </c>
      <c r="BZ27" s="6">
        <v>0.97803740750932755</v>
      </c>
      <c r="CA27" s="14">
        <v>0.9838493331646182</v>
      </c>
      <c r="CB27" s="11">
        <v>1</v>
      </c>
      <c r="CC27" s="14">
        <v>0.97943151902254011</v>
      </c>
      <c r="CD27" s="6">
        <v>0.98870000000000002</v>
      </c>
      <c r="CE27" s="6">
        <v>0.98620000000000008</v>
      </c>
      <c r="CF27" s="3">
        <v>0.98459999999999992</v>
      </c>
      <c r="CG27" s="3">
        <v>0.98209999999999997</v>
      </c>
      <c r="CH27" s="4">
        <v>0.97430000000000005</v>
      </c>
      <c r="CI27" s="4">
        <v>0.98150000000000004</v>
      </c>
      <c r="CJ27" s="4">
        <v>0.99340000000000006</v>
      </c>
      <c r="CK27" s="3">
        <v>1</v>
      </c>
      <c r="CL27" s="7"/>
      <c r="CY27" s="103"/>
      <c r="CZ27" s="103"/>
    </row>
    <row r="28" spans="1:104" x14ac:dyDescent="0.25">
      <c r="A28" s="68" t="s">
        <v>10</v>
      </c>
      <c r="B28" s="68" t="s">
        <v>126</v>
      </c>
      <c r="C28" s="68" t="s">
        <v>127</v>
      </c>
      <c r="D28" s="68" t="s">
        <v>17</v>
      </c>
      <c r="E28" s="68" t="s">
        <v>14</v>
      </c>
      <c r="F28" s="68" t="s">
        <v>128</v>
      </c>
      <c r="G28" s="122">
        <v>533472.37999999989</v>
      </c>
      <c r="H28" s="122">
        <v>23</v>
      </c>
      <c r="I28" s="122">
        <v>330690.22000000003</v>
      </c>
      <c r="J28" s="122">
        <v>19</v>
      </c>
      <c r="K28" s="99">
        <v>1</v>
      </c>
      <c r="L28" s="99">
        <v>1</v>
      </c>
      <c r="M28" s="99">
        <f>VLOOKUP(C28,[1]Данные!$C:$M,11,0)/100</f>
        <v>1</v>
      </c>
      <c r="N28" s="99">
        <f>VLOOKUP(C28,[1]Данные!$C:$M,11,0)/100</f>
        <v>1</v>
      </c>
      <c r="O28" s="99">
        <v>1</v>
      </c>
      <c r="P28" s="99">
        <v>1</v>
      </c>
      <c r="Q28" s="99">
        <v>1</v>
      </c>
      <c r="R28" s="99">
        <v>0.94389999999999996</v>
      </c>
      <c r="S28" s="99">
        <v>0.79980000000000007</v>
      </c>
      <c r="T28" s="99">
        <v>0.75099999999999989</v>
      </c>
      <c r="U28" s="99">
        <v>0.69279999999999997</v>
      </c>
      <c r="V28" s="99">
        <v>0.69030000000000002</v>
      </c>
      <c r="W28" s="75">
        <v>0.63980000000000004</v>
      </c>
      <c r="X28" s="63">
        <v>1</v>
      </c>
      <c r="Y28" s="63">
        <v>1</v>
      </c>
      <c r="Z28" s="63">
        <v>1</v>
      </c>
      <c r="AA28" s="63">
        <v>1</v>
      </c>
      <c r="AB28" s="63">
        <v>1</v>
      </c>
      <c r="AC28" s="63">
        <v>1</v>
      </c>
      <c r="AD28" s="85">
        <v>1</v>
      </c>
      <c r="AE28" s="63">
        <v>1</v>
      </c>
      <c r="AF28" s="63">
        <v>1</v>
      </c>
      <c r="AG28" s="63">
        <v>1</v>
      </c>
      <c r="AH28" s="65">
        <v>0.6694</v>
      </c>
      <c r="AI28" s="65">
        <v>0.66610000000000003</v>
      </c>
      <c r="AJ28" s="66">
        <v>0.17980000000000002</v>
      </c>
      <c r="AK28" s="66">
        <v>0.2495</v>
      </c>
      <c r="AL28" s="63">
        <v>1</v>
      </c>
      <c r="AM28" s="63">
        <v>1</v>
      </c>
      <c r="AN28" s="69">
        <v>1</v>
      </c>
      <c r="AO28" s="69">
        <v>1</v>
      </c>
      <c r="AP28" s="69">
        <v>1</v>
      </c>
      <c r="AQ28" s="63">
        <v>1</v>
      </c>
      <c r="AR28" s="58">
        <v>1</v>
      </c>
      <c r="AS28" s="16">
        <v>1</v>
      </c>
      <c r="AT28" s="6">
        <v>1</v>
      </c>
      <c r="AU28" s="16">
        <v>1</v>
      </c>
      <c r="AV28" s="16">
        <v>1</v>
      </c>
      <c r="AW28" s="16">
        <v>1</v>
      </c>
      <c r="AX28" s="6">
        <v>0.47797628444867835</v>
      </c>
      <c r="AY28" s="6">
        <v>0</v>
      </c>
      <c r="AZ28" s="48" t="s">
        <v>112</v>
      </c>
      <c r="BA28" s="12"/>
      <c r="BB28" s="12"/>
      <c r="BC28" s="12"/>
      <c r="BD28" s="49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0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7"/>
      <c r="CY28" s="103"/>
      <c r="CZ28" s="103"/>
    </row>
    <row r="29" spans="1:104" x14ac:dyDescent="0.25">
      <c r="A29" s="68" t="s">
        <v>10</v>
      </c>
      <c r="B29" s="68" t="s">
        <v>58</v>
      </c>
      <c r="C29" s="68" t="s">
        <v>59</v>
      </c>
      <c r="D29" s="68" t="s">
        <v>17</v>
      </c>
      <c r="E29" s="68" t="s">
        <v>14</v>
      </c>
      <c r="F29" s="68" t="s">
        <v>179</v>
      </c>
      <c r="G29" s="122">
        <v>13079556.550000001</v>
      </c>
      <c r="H29" s="122">
        <v>6</v>
      </c>
      <c r="I29" s="122">
        <v>1245358.8800000001</v>
      </c>
      <c r="J29" s="122">
        <v>2</v>
      </c>
      <c r="K29" s="99">
        <v>1</v>
      </c>
      <c r="L29" s="99">
        <v>1</v>
      </c>
      <c r="M29" s="99">
        <f>VLOOKUP(C29,[1]Данные!$C:$M,11,0)/100</f>
        <v>1</v>
      </c>
      <c r="N29" s="99">
        <f>VLOOKUP(C29,[1]Данные!$C:$M,11,0)/100</f>
        <v>1</v>
      </c>
      <c r="O29" s="99">
        <v>1</v>
      </c>
      <c r="P29" s="99">
        <v>1</v>
      </c>
      <c r="Q29" s="99">
        <v>1</v>
      </c>
      <c r="R29" s="99">
        <v>0.624</v>
      </c>
      <c r="S29" s="99">
        <v>0.625</v>
      </c>
      <c r="T29" s="99">
        <v>0.26649999999999996</v>
      </c>
      <c r="U29" s="99">
        <v>0.25489999999999996</v>
      </c>
      <c r="V29" s="99">
        <v>0.25370000000000004</v>
      </c>
      <c r="W29" s="75">
        <v>0.30640000000000001</v>
      </c>
      <c r="X29" s="63">
        <v>1</v>
      </c>
      <c r="Y29" s="63">
        <v>1</v>
      </c>
      <c r="Z29" s="63">
        <v>1</v>
      </c>
      <c r="AA29" s="63">
        <v>1</v>
      </c>
      <c r="AB29" s="63">
        <v>1</v>
      </c>
      <c r="AC29" s="63">
        <v>1</v>
      </c>
      <c r="AD29" s="85">
        <v>1</v>
      </c>
      <c r="AE29" s="63">
        <v>1</v>
      </c>
      <c r="AF29" s="63">
        <v>1</v>
      </c>
      <c r="AG29" s="63">
        <v>1</v>
      </c>
      <c r="AH29" s="63">
        <v>1</v>
      </c>
      <c r="AI29" s="75">
        <v>0.6431</v>
      </c>
      <c r="AJ29" s="63">
        <v>1</v>
      </c>
      <c r="AK29" s="63">
        <v>1</v>
      </c>
      <c r="AL29" s="63">
        <v>1</v>
      </c>
      <c r="AM29" s="63">
        <v>1</v>
      </c>
      <c r="AN29" s="69">
        <v>1</v>
      </c>
      <c r="AO29" s="69">
        <v>1</v>
      </c>
      <c r="AP29" s="69">
        <v>1</v>
      </c>
      <c r="AQ29" s="63">
        <v>1</v>
      </c>
      <c r="AR29" s="58">
        <v>1</v>
      </c>
      <c r="AS29" s="16">
        <v>1</v>
      </c>
      <c r="AT29" s="6">
        <v>1</v>
      </c>
      <c r="AU29" s="16">
        <v>1</v>
      </c>
      <c r="AV29" s="16">
        <v>1</v>
      </c>
      <c r="AW29" s="16">
        <v>1</v>
      </c>
      <c r="AX29" s="6">
        <v>0.80929048486983013</v>
      </c>
      <c r="AY29" s="6">
        <v>0.14880922925567697</v>
      </c>
      <c r="AZ29" s="6">
        <v>1</v>
      </c>
      <c r="BA29" s="16">
        <v>1</v>
      </c>
      <c r="BB29" s="16">
        <v>1</v>
      </c>
      <c r="BC29" s="6">
        <v>1</v>
      </c>
      <c r="BD29" s="6">
        <v>1</v>
      </c>
      <c r="BE29" s="6">
        <v>1</v>
      </c>
      <c r="BF29" s="46">
        <v>0</v>
      </c>
      <c r="BG29" s="40" t="s">
        <v>102</v>
      </c>
      <c r="BH29" s="33">
        <v>0.9895482210689881</v>
      </c>
      <c r="BI29" s="16">
        <v>1</v>
      </c>
      <c r="BJ29" s="16">
        <v>1</v>
      </c>
      <c r="BK29" s="6">
        <v>1</v>
      </c>
      <c r="BL29" s="16">
        <v>1</v>
      </c>
      <c r="BM29" s="6">
        <v>1</v>
      </c>
      <c r="BN29" s="16">
        <v>1</v>
      </c>
      <c r="BO29" s="16">
        <v>1</v>
      </c>
      <c r="BP29" s="28">
        <v>1</v>
      </c>
      <c r="BQ29" s="20">
        <v>1</v>
      </c>
      <c r="BR29" s="21">
        <v>0</v>
      </c>
      <c r="BS29" s="6">
        <v>0.30660159477911703</v>
      </c>
      <c r="BT29" s="6">
        <v>1</v>
      </c>
      <c r="BU29" s="16">
        <v>1</v>
      </c>
      <c r="BV29" s="16">
        <v>1</v>
      </c>
      <c r="BW29" s="19">
        <v>1</v>
      </c>
      <c r="BX29" s="18">
        <v>1</v>
      </c>
      <c r="BY29" s="14">
        <v>0.80292510617187218</v>
      </c>
      <c r="BZ29" s="6">
        <v>0.80301325690581293</v>
      </c>
      <c r="CA29" s="14">
        <v>0.98526388753181415</v>
      </c>
      <c r="CB29" s="11">
        <v>1</v>
      </c>
      <c r="CC29" s="14">
        <v>0.99682502924263894</v>
      </c>
      <c r="CD29" s="6">
        <v>0.86439999999999995</v>
      </c>
      <c r="CE29" s="11">
        <v>1</v>
      </c>
      <c r="CF29" s="3">
        <v>0.87780000000000002</v>
      </c>
      <c r="CG29" s="3">
        <v>1</v>
      </c>
      <c r="CH29" s="4">
        <v>1</v>
      </c>
      <c r="CI29" s="4">
        <v>0.37680000000000002</v>
      </c>
      <c r="CJ29" s="4">
        <v>0</v>
      </c>
      <c r="CK29" s="3">
        <v>0</v>
      </c>
      <c r="CL29" s="7"/>
      <c r="CY29" s="103"/>
      <c r="CZ29" s="103"/>
    </row>
    <row r="30" spans="1:104" x14ac:dyDescent="0.25">
      <c r="A30" s="68" t="s">
        <v>10</v>
      </c>
      <c r="B30" s="68" t="s">
        <v>154</v>
      </c>
      <c r="C30" s="68" t="s">
        <v>155</v>
      </c>
      <c r="D30" s="68" t="s">
        <v>17</v>
      </c>
      <c r="E30" s="68" t="s">
        <v>14</v>
      </c>
      <c r="F30" s="68" t="s">
        <v>156</v>
      </c>
      <c r="G30" s="122">
        <v>519821</v>
      </c>
      <c r="H30" s="122">
        <v>9</v>
      </c>
      <c r="I30" s="122">
        <v>309529.5</v>
      </c>
      <c r="J30" s="122">
        <v>6</v>
      </c>
      <c r="K30" s="99">
        <v>1</v>
      </c>
      <c r="L30" s="99">
        <v>1</v>
      </c>
      <c r="M30" s="99">
        <f>VLOOKUP(C30,[1]Данные!$C:$M,11,0)/100</f>
        <v>1</v>
      </c>
      <c r="N30" s="99">
        <f>VLOOKUP(C30,[1]Данные!$C:$M,11,0)/100</f>
        <v>1</v>
      </c>
      <c r="O30" s="99">
        <v>1</v>
      </c>
      <c r="P30" s="99">
        <v>1</v>
      </c>
      <c r="Q30" s="99">
        <v>1</v>
      </c>
      <c r="R30" s="99">
        <v>1</v>
      </c>
      <c r="S30" s="99">
        <v>1</v>
      </c>
      <c r="T30" s="99">
        <v>1</v>
      </c>
      <c r="U30" s="99">
        <v>1</v>
      </c>
      <c r="V30" s="99">
        <v>0.94810000000000005</v>
      </c>
      <c r="W30" s="97">
        <v>1</v>
      </c>
      <c r="X30" s="63">
        <v>1</v>
      </c>
      <c r="Y30" s="63">
        <v>1</v>
      </c>
      <c r="Z30" s="63">
        <v>1</v>
      </c>
      <c r="AA30" s="63">
        <v>1</v>
      </c>
      <c r="AB30" s="63">
        <v>1</v>
      </c>
      <c r="AC30" s="63">
        <v>1</v>
      </c>
      <c r="AD30" s="85">
        <v>1</v>
      </c>
      <c r="AE30" s="64">
        <v>0.96479999999999999</v>
      </c>
      <c r="AF30" s="64">
        <v>0.96479999999999999</v>
      </c>
      <c r="AG30" s="64">
        <v>0.97459999999999991</v>
      </c>
      <c r="AH30" s="64">
        <v>0.97739999999999994</v>
      </c>
      <c r="AI30" s="63">
        <v>1</v>
      </c>
      <c r="AJ30" s="63">
        <v>1</v>
      </c>
      <c r="AK30" s="63">
        <v>1</v>
      </c>
      <c r="AL30" s="66">
        <v>0.24179999999999999</v>
      </c>
      <c r="AM30" s="63">
        <v>1</v>
      </c>
      <c r="AN30" s="69">
        <v>1</v>
      </c>
      <c r="AO30" s="69">
        <v>1</v>
      </c>
      <c r="AP30" s="69">
        <v>1</v>
      </c>
      <c r="AQ30" s="64">
        <v>0.98730000000000007</v>
      </c>
      <c r="AR30" s="58">
        <v>1</v>
      </c>
      <c r="AS30" s="16">
        <v>1</v>
      </c>
      <c r="AT30" s="6">
        <v>1</v>
      </c>
      <c r="AU30" s="16">
        <v>1</v>
      </c>
      <c r="AV30" s="16">
        <v>1</v>
      </c>
      <c r="AW30" s="16">
        <v>1</v>
      </c>
      <c r="AX30" s="12"/>
      <c r="AY30" s="12"/>
      <c r="AZ30" s="12"/>
      <c r="BA30" s="12"/>
      <c r="BB30" s="12"/>
      <c r="BC30" s="12"/>
      <c r="BD30" s="49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0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7"/>
      <c r="CY30" s="103"/>
      <c r="CZ30" s="103"/>
    </row>
    <row r="31" spans="1:104" x14ac:dyDescent="0.25">
      <c r="A31" s="68" t="s">
        <v>10</v>
      </c>
      <c r="B31" s="68" t="s">
        <v>157</v>
      </c>
      <c r="C31" s="68" t="s">
        <v>158</v>
      </c>
      <c r="D31" s="68" t="s">
        <v>17</v>
      </c>
      <c r="E31" s="68" t="s">
        <v>14</v>
      </c>
      <c r="F31" s="68" t="s">
        <v>159</v>
      </c>
      <c r="G31" s="122">
        <v>3831210.0699999854</v>
      </c>
      <c r="H31" s="122">
        <v>4115</v>
      </c>
      <c r="I31" s="122">
        <v>3171555.0399999982</v>
      </c>
      <c r="J31" s="122">
        <v>3932</v>
      </c>
      <c r="K31" s="99">
        <v>1</v>
      </c>
      <c r="L31" s="99">
        <v>1</v>
      </c>
      <c r="M31" s="99">
        <f>VLOOKUP(C31,[1]Данные!$C:$M,11,0)/100</f>
        <v>1</v>
      </c>
      <c r="N31" s="99">
        <f>VLOOKUP(C31,[1]Данные!$C:$M,11,0)/100</f>
        <v>1</v>
      </c>
      <c r="O31" s="99">
        <v>0.88379999999999992</v>
      </c>
      <c r="P31" s="99">
        <v>0.88269999999999993</v>
      </c>
      <c r="Q31" s="99">
        <v>0.81459999999999999</v>
      </c>
      <c r="R31" s="99">
        <v>0.93409999999999993</v>
      </c>
      <c r="S31" s="99">
        <v>0.89090000000000003</v>
      </c>
      <c r="T31" s="99">
        <v>0.9264</v>
      </c>
      <c r="U31" s="99">
        <v>0.95140000000000002</v>
      </c>
      <c r="V31" s="99">
        <v>1</v>
      </c>
      <c r="W31" s="74">
        <v>0.94359999999999999</v>
      </c>
      <c r="X31" s="64">
        <v>0.89639999999999997</v>
      </c>
      <c r="Y31" s="65">
        <v>0.4793</v>
      </c>
      <c r="Z31" s="64">
        <v>0.71840000000000004</v>
      </c>
      <c r="AA31" s="65">
        <v>0.68930000000000002</v>
      </c>
      <c r="AB31" s="64">
        <v>0.74180000000000001</v>
      </c>
      <c r="AC31" s="64">
        <v>0.7770999999999999</v>
      </c>
      <c r="AD31" s="86">
        <v>0.70230000000000004</v>
      </c>
      <c r="AE31" s="64">
        <v>0.70739999999999992</v>
      </c>
      <c r="AF31" s="65">
        <v>0.69830000000000003</v>
      </c>
      <c r="AG31" s="65">
        <v>0.54710000000000003</v>
      </c>
      <c r="AH31" s="65">
        <v>0.59079999999999999</v>
      </c>
      <c r="AI31" s="65">
        <v>0.64219999999999999</v>
      </c>
      <c r="AJ31" s="64">
        <v>0.84340000000000004</v>
      </c>
      <c r="AK31" s="63">
        <v>1</v>
      </c>
      <c r="AL31" s="64">
        <v>0.82389999999999997</v>
      </c>
      <c r="AM31" s="64">
        <v>0.99849999999999994</v>
      </c>
      <c r="AN31" s="69">
        <v>1</v>
      </c>
      <c r="AO31" s="69">
        <v>1</v>
      </c>
      <c r="AP31" s="64">
        <v>0.98650000000000004</v>
      </c>
      <c r="AQ31" s="64">
        <v>0.88060000000000005</v>
      </c>
      <c r="AR31" s="60">
        <v>0.92532126211387256</v>
      </c>
      <c r="AS31" s="16">
        <v>1</v>
      </c>
      <c r="AT31" s="6">
        <v>1</v>
      </c>
      <c r="AU31" s="16">
        <v>1</v>
      </c>
      <c r="AV31" s="16">
        <v>1</v>
      </c>
      <c r="AW31" s="16">
        <v>0</v>
      </c>
      <c r="AX31" s="12"/>
      <c r="AY31" s="12"/>
      <c r="AZ31" s="12"/>
      <c r="BA31" s="12"/>
      <c r="BB31" s="12"/>
      <c r="BC31" s="12"/>
      <c r="BD31" s="49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0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7"/>
      <c r="CY31" s="103"/>
      <c r="CZ31" s="103"/>
    </row>
    <row r="32" spans="1:104" x14ac:dyDescent="0.25">
      <c r="A32" s="68" t="s">
        <v>10</v>
      </c>
      <c r="B32" s="68" t="s">
        <v>50</v>
      </c>
      <c r="C32" s="68" t="s">
        <v>51</v>
      </c>
      <c r="D32" s="68" t="s">
        <v>13</v>
      </c>
      <c r="E32" s="68" t="s">
        <v>14</v>
      </c>
      <c r="F32" s="68" t="s">
        <v>206</v>
      </c>
      <c r="G32" s="122">
        <v>593023622.70000207</v>
      </c>
      <c r="H32" s="122">
        <v>16455</v>
      </c>
      <c r="I32" s="122">
        <v>783865662.01999903</v>
      </c>
      <c r="J32" s="122">
        <v>11010</v>
      </c>
      <c r="K32" s="99">
        <v>0.75650000000000006</v>
      </c>
      <c r="L32" s="99">
        <v>1</v>
      </c>
      <c r="M32" s="99">
        <f>VLOOKUP(C32,[1]Данные!$C:$M,11,0)/100</f>
        <v>1</v>
      </c>
      <c r="N32" s="99">
        <f>VLOOKUP(C32,[1]Данные!$C:$M,11,0)/100</f>
        <v>1</v>
      </c>
      <c r="O32" s="99">
        <v>1</v>
      </c>
      <c r="P32" s="99">
        <v>1</v>
      </c>
      <c r="Q32" s="99">
        <v>1</v>
      </c>
      <c r="R32" s="99">
        <v>0.9645999999999999</v>
      </c>
      <c r="S32" s="99">
        <v>0.95</v>
      </c>
      <c r="T32" s="99">
        <v>0.93569999999999998</v>
      </c>
      <c r="U32" s="99">
        <v>0.91349999999999998</v>
      </c>
      <c r="V32" s="99">
        <v>0.85430000000000006</v>
      </c>
      <c r="W32" s="74">
        <v>0.86629999999999996</v>
      </c>
      <c r="X32" s="63">
        <v>1</v>
      </c>
      <c r="Y32" s="63">
        <v>1</v>
      </c>
      <c r="Z32" s="63">
        <v>1</v>
      </c>
      <c r="AA32" s="63">
        <v>1</v>
      </c>
      <c r="AB32" s="63">
        <v>1</v>
      </c>
      <c r="AC32" s="63">
        <v>1</v>
      </c>
      <c r="AD32" s="85">
        <v>1</v>
      </c>
      <c r="AE32" s="63">
        <v>1</v>
      </c>
      <c r="AF32" s="63">
        <v>1</v>
      </c>
      <c r="AG32" s="63">
        <v>1</v>
      </c>
      <c r="AH32" s="63">
        <v>1</v>
      </c>
      <c r="AI32" s="73">
        <v>1</v>
      </c>
      <c r="AJ32" s="63">
        <v>1</v>
      </c>
      <c r="AK32" s="63">
        <v>1</v>
      </c>
      <c r="AL32" s="63">
        <v>1</v>
      </c>
      <c r="AM32" s="63">
        <v>1</v>
      </c>
      <c r="AN32" s="69">
        <v>1</v>
      </c>
      <c r="AO32" s="69">
        <v>1</v>
      </c>
      <c r="AP32" s="69">
        <v>1</v>
      </c>
      <c r="AQ32" s="63">
        <v>1</v>
      </c>
      <c r="AR32" s="58">
        <v>1</v>
      </c>
      <c r="AS32" s="16">
        <v>1</v>
      </c>
      <c r="AT32" s="6">
        <v>1</v>
      </c>
      <c r="AU32" s="16">
        <v>1</v>
      </c>
      <c r="AV32" s="16">
        <v>1</v>
      </c>
      <c r="AW32" s="16">
        <v>1</v>
      </c>
      <c r="AX32" s="6">
        <v>1</v>
      </c>
      <c r="AY32" s="16">
        <v>1</v>
      </c>
      <c r="AZ32" s="6">
        <v>5.1000412313540022E-2</v>
      </c>
      <c r="BA32" s="16">
        <v>0</v>
      </c>
      <c r="BB32" s="16">
        <v>0</v>
      </c>
      <c r="BC32" s="6">
        <v>0</v>
      </c>
      <c r="BD32" s="6">
        <v>0</v>
      </c>
      <c r="BE32" s="6">
        <v>0</v>
      </c>
      <c r="BF32" s="46">
        <v>0</v>
      </c>
      <c r="BG32" s="41">
        <v>0</v>
      </c>
      <c r="BH32" s="33">
        <v>0</v>
      </c>
      <c r="BI32" s="16">
        <v>0</v>
      </c>
      <c r="BJ32" s="16">
        <v>0</v>
      </c>
      <c r="BK32" s="6">
        <v>0</v>
      </c>
      <c r="BL32" s="16">
        <v>0</v>
      </c>
      <c r="BM32" s="6">
        <v>0</v>
      </c>
      <c r="BN32" s="11">
        <v>0</v>
      </c>
      <c r="BO32" s="11">
        <v>0</v>
      </c>
      <c r="BP32" s="28">
        <v>0</v>
      </c>
      <c r="BQ32" s="20">
        <v>0</v>
      </c>
      <c r="BR32" s="20">
        <v>0</v>
      </c>
      <c r="BS32" s="16">
        <v>0</v>
      </c>
      <c r="BT32" s="6">
        <v>0</v>
      </c>
      <c r="BU32" s="16">
        <v>0</v>
      </c>
      <c r="BV32" s="16">
        <v>0</v>
      </c>
      <c r="BW32" s="19">
        <v>0</v>
      </c>
      <c r="BX32" s="14">
        <v>0</v>
      </c>
      <c r="BY32" s="14">
        <v>0</v>
      </c>
      <c r="BZ32" s="16">
        <v>0</v>
      </c>
      <c r="CA32" s="15">
        <v>0</v>
      </c>
      <c r="CB32" s="11">
        <v>0</v>
      </c>
      <c r="CC32" s="14">
        <v>0</v>
      </c>
      <c r="CD32" s="11">
        <v>0</v>
      </c>
      <c r="CE32" s="11">
        <v>0</v>
      </c>
      <c r="CF32" s="3">
        <v>0</v>
      </c>
      <c r="CG32" s="3">
        <v>0</v>
      </c>
      <c r="CH32" s="4">
        <v>0</v>
      </c>
      <c r="CI32" s="4">
        <v>0</v>
      </c>
      <c r="CJ32" s="4">
        <v>0</v>
      </c>
      <c r="CK32" s="3">
        <v>0</v>
      </c>
      <c r="CL32" s="7"/>
      <c r="CY32" s="103"/>
      <c r="CZ32" s="103"/>
    </row>
    <row r="33" spans="1:104" x14ac:dyDescent="0.25">
      <c r="A33" s="68" t="s">
        <v>10</v>
      </c>
      <c r="B33" s="68" t="s">
        <v>36</v>
      </c>
      <c r="C33" s="68" t="s">
        <v>37</v>
      </c>
      <c r="D33" s="68" t="s">
        <v>13</v>
      </c>
      <c r="E33" s="68" t="s">
        <v>14</v>
      </c>
      <c r="F33" s="68" t="s">
        <v>168</v>
      </c>
      <c r="G33" s="122">
        <v>860000</v>
      </c>
      <c r="H33" s="122">
        <v>311</v>
      </c>
      <c r="I33" s="122">
        <v>521976.66</v>
      </c>
      <c r="J33" s="122">
        <v>178</v>
      </c>
      <c r="K33" s="99">
        <v>1</v>
      </c>
      <c r="L33" s="99">
        <v>1</v>
      </c>
      <c r="M33" s="99">
        <f>VLOOKUP(C33,[1]Данные!$C:$M,11,0)/100</f>
        <v>1</v>
      </c>
      <c r="N33" s="99">
        <f>VLOOKUP(C33,[1]Данные!$C:$M,11,0)/100</f>
        <v>1</v>
      </c>
      <c r="O33" s="99">
        <v>1</v>
      </c>
      <c r="P33" s="99">
        <v>1</v>
      </c>
      <c r="Q33" s="99">
        <v>1</v>
      </c>
      <c r="R33" s="99">
        <v>1</v>
      </c>
      <c r="S33" s="99">
        <v>1</v>
      </c>
      <c r="T33" s="99">
        <v>1</v>
      </c>
      <c r="U33" s="99">
        <v>1</v>
      </c>
      <c r="V33" s="99">
        <v>1</v>
      </c>
      <c r="W33" s="97">
        <v>1</v>
      </c>
      <c r="X33" s="63">
        <v>1</v>
      </c>
      <c r="Y33" s="64">
        <v>0.89569999999999994</v>
      </c>
      <c r="Z33" s="63">
        <v>1</v>
      </c>
      <c r="AA33" s="63">
        <v>1</v>
      </c>
      <c r="AB33" s="63">
        <v>1</v>
      </c>
      <c r="AC33" s="63">
        <v>1</v>
      </c>
      <c r="AD33" s="85">
        <v>1</v>
      </c>
      <c r="AE33" s="64">
        <v>0.93299999999999994</v>
      </c>
      <c r="AF33" s="64">
        <v>0.92230000000000001</v>
      </c>
      <c r="AG33" s="63">
        <v>1</v>
      </c>
      <c r="AH33" s="64">
        <v>0.76019999999999999</v>
      </c>
      <c r="AI33" s="63">
        <v>1</v>
      </c>
      <c r="AJ33" s="64">
        <v>0.7601</v>
      </c>
      <c r="AK33" s="65">
        <v>0.41859999999999997</v>
      </c>
      <c r="AL33" s="63">
        <v>1</v>
      </c>
      <c r="AM33" s="63">
        <v>1</v>
      </c>
      <c r="AN33" s="69">
        <v>1</v>
      </c>
      <c r="AO33" s="69">
        <v>1</v>
      </c>
      <c r="AP33" s="119">
        <v>1</v>
      </c>
      <c r="AQ33" s="63">
        <v>1</v>
      </c>
      <c r="AR33" s="59">
        <v>0.98487485562041988</v>
      </c>
      <c r="AS33" s="16">
        <v>0.33762901819980451</v>
      </c>
      <c r="AT33" s="6">
        <v>0.20707061983502725</v>
      </c>
      <c r="AU33" s="6">
        <v>8.283841235070688E-2</v>
      </c>
      <c r="AV33" s="6">
        <v>0.11695411947790961</v>
      </c>
      <c r="AW33" s="6">
        <v>0.15386515289396716</v>
      </c>
      <c r="AX33" s="6">
        <v>0.15951308206331954</v>
      </c>
      <c r="AY33" s="6">
        <v>7.8170086225774177E-2</v>
      </c>
      <c r="AZ33" s="6">
        <v>0.92857357580426314</v>
      </c>
      <c r="BA33" s="16">
        <v>0.18651125154814341</v>
      </c>
      <c r="BB33" s="6">
        <v>1.2482918368393676E-2</v>
      </c>
      <c r="BC33" s="6">
        <v>1.5965991710154077E-2</v>
      </c>
      <c r="BD33" s="6">
        <v>1.8824614466153713E-2</v>
      </c>
      <c r="BE33" s="6">
        <v>4.3574753833996033E-2</v>
      </c>
      <c r="BF33" s="46">
        <v>6.3755296941886516E-2</v>
      </c>
      <c r="BG33" s="42">
        <v>3.9700424924475355E-2</v>
      </c>
      <c r="BH33" s="33">
        <v>1</v>
      </c>
      <c r="BI33" s="16">
        <v>1</v>
      </c>
      <c r="BJ33" s="16">
        <v>1</v>
      </c>
      <c r="BK33" s="6">
        <v>1</v>
      </c>
      <c r="BL33" s="6">
        <v>0.59141638561659693</v>
      </c>
      <c r="BM33" s="6">
        <v>0.64692369648084314</v>
      </c>
      <c r="BN33" s="11">
        <v>0.7788605042683886</v>
      </c>
      <c r="BO33" s="11">
        <v>0.43260648159471982</v>
      </c>
      <c r="BP33" s="29">
        <v>0</v>
      </c>
      <c r="BQ33" s="20">
        <v>0</v>
      </c>
      <c r="BR33" s="21">
        <v>0</v>
      </c>
      <c r="BS33" s="6">
        <v>0.8889628828347893</v>
      </c>
      <c r="BT33" s="6">
        <v>0.91833097098474648</v>
      </c>
      <c r="BU33" s="11">
        <v>0.91431078386048648</v>
      </c>
      <c r="BV33" s="11">
        <v>0.92190359357546614</v>
      </c>
      <c r="BW33" s="19">
        <v>0.22645242271968025</v>
      </c>
      <c r="BX33" s="14">
        <v>0.45440090700997654</v>
      </c>
      <c r="BY33" s="14">
        <v>0.23129620870734371</v>
      </c>
      <c r="BZ33" s="6">
        <v>0.23891582680222695</v>
      </c>
      <c r="CA33" s="14">
        <v>4.0919545523490107E-2</v>
      </c>
      <c r="CB33" s="11">
        <v>1.3124218027079658E-2</v>
      </c>
      <c r="CC33" s="14">
        <v>0.91055185769766611</v>
      </c>
      <c r="CD33" s="6">
        <v>0.63500000000000001</v>
      </c>
      <c r="CE33" s="6">
        <v>0.2369</v>
      </c>
      <c r="CF33" s="3">
        <v>0.25829999999999997</v>
      </c>
      <c r="CG33" s="3">
        <v>0.28760000000000002</v>
      </c>
      <c r="CH33" s="4">
        <v>0.32069999999999999</v>
      </c>
      <c r="CI33" s="4">
        <v>0.35270000000000001</v>
      </c>
      <c r="CJ33" s="4">
        <v>5.6999999999999993E-3</v>
      </c>
      <c r="CK33" s="3">
        <v>5.6999999999999993E-3</v>
      </c>
      <c r="CL33" s="7"/>
      <c r="CY33" s="103"/>
      <c r="CZ33" s="103"/>
    </row>
    <row r="34" spans="1:104" s="8" customFormat="1" x14ac:dyDescent="0.25">
      <c r="A34" s="68" t="s">
        <v>10</v>
      </c>
      <c r="B34" s="68" t="s">
        <v>42</v>
      </c>
      <c r="C34" s="68" t="s">
        <v>43</v>
      </c>
      <c r="D34" s="68" t="s">
        <v>13</v>
      </c>
      <c r="E34" s="68" t="s">
        <v>14</v>
      </c>
      <c r="F34" s="68" t="s">
        <v>181</v>
      </c>
      <c r="G34" s="122">
        <v>48510250</v>
      </c>
      <c r="H34" s="122">
        <v>359</v>
      </c>
      <c r="I34" s="122">
        <v>39301592.719999999</v>
      </c>
      <c r="J34" s="122">
        <v>344</v>
      </c>
      <c r="K34" s="99">
        <v>1</v>
      </c>
      <c r="L34" s="99">
        <v>0.93069999999999997</v>
      </c>
      <c r="M34" s="99">
        <f>VLOOKUP(C34,[1]Данные!$C:$M,11,0)/100</f>
        <v>0.93069999999999997</v>
      </c>
      <c r="N34" s="99">
        <f>VLOOKUP(C34,[1]Данные!$C:$M,11,0)/100</f>
        <v>0.93069999999999997</v>
      </c>
      <c r="O34" s="99">
        <v>0.95499999999999996</v>
      </c>
      <c r="P34" s="99">
        <v>0.98349999999999993</v>
      </c>
      <c r="Q34" s="99">
        <v>0.96349999999999991</v>
      </c>
      <c r="R34" s="99">
        <v>0.97699999999999998</v>
      </c>
      <c r="S34" s="99">
        <v>0.98569999999999991</v>
      </c>
      <c r="T34" s="99">
        <v>0.96760000000000002</v>
      </c>
      <c r="U34" s="99">
        <v>1</v>
      </c>
      <c r="V34" s="99">
        <v>0.96019999999999994</v>
      </c>
      <c r="W34" s="74">
        <v>0.99629999999999996</v>
      </c>
      <c r="X34" s="63">
        <v>1</v>
      </c>
      <c r="Y34" s="63">
        <v>1</v>
      </c>
      <c r="Z34" s="63">
        <v>1</v>
      </c>
      <c r="AA34" s="63">
        <v>1</v>
      </c>
      <c r="AB34" s="63">
        <v>1</v>
      </c>
      <c r="AC34" s="63">
        <v>1</v>
      </c>
      <c r="AD34" s="85">
        <v>1</v>
      </c>
      <c r="AE34" s="63">
        <v>1</v>
      </c>
      <c r="AF34" s="63">
        <v>1</v>
      </c>
      <c r="AG34" s="63">
        <v>1</v>
      </c>
      <c r="AH34" s="63">
        <v>1</v>
      </c>
      <c r="AI34" s="118">
        <v>0.875</v>
      </c>
      <c r="AJ34" s="64">
        <v>0.98870000000000002</v>
      </c>
      <c r="AK34" s="63">
        <v>1</v>
      </c>
      <c r="AL34" s="63">
        <v>1</v>
      </c>
      <c r="AM34" s="63">
        <v>1</v>
      </c>
      <c r="AN34" s="64">
        <v>0.99080000000000001</v>
      </c>
      <c r="AO34" s="64">
        <v>0.99930000000000008</v>
      </c>
      <c r="AP34" s="69">
        <v>1</v>
      </c>
      <c r="AQ34" s="63">
        <v>1</v>
      </c>
      <c r="AR34" s="58">
        <v>1</v>
      </c>
      <c r="AS34" s="16">
        <v>0.92661842224282365</v>
      </c>
      <c r="AT34" s="6">
        <v>0.91093451962430405</v>
      </c>
      <c r="AU34" s="6">
        <v>0.91209422172824983</v>
      </c>
      <c r="AV34" s="6">
        <v>0.88698790283288764</v>
      </c>
      <c r="AW34" s="6">
        <v>0.88287251948352674</v>
      </c>
      <c r="AX34" s="6">
        <v>0.89524378932396431</v>
      </c>
      <c r="AY34" s="6">
        <v>0.81646744739044042</v>
      </c>
      <c r="AZ34" s="6">
        <v>1</v>
      </c>
      <c r="BA34" s="16">
        <v>1</v>
      </c>
      <c r="BB34" s="16">
        <v>1</v>
      </c>
      <c r="BC34" s="6">
        <v>0.98330376588715029</v>
      </c>
      <c r="BD34" s="6">
        <v>1</v>
      </c>
      <c r="BE34" s="6">
        <v>0.902563011613981</v>
      </c>
      <c r="BF34" s="46">
        <v>1</v>
      </c>
      <c r="BG34" s="41">
        <v>0.98190413924634634</v>
      </c>
      <c r="BH34" s="33">
        <v>0.84531993348277068</v>
      </c>
      <c r="BI34" s="6">
        <v>0.82463421971579876</v>
      </c>
      <c r="BJ34" s="16">
        <v>0.84348062389570844</v>
      </c>
      <c r="BK34" s="6">
        <v>0.84176472119706569</v>
      </c>
      <c r="BL34" s="6">
        <v>0.85572344927544941</v>
      </c>
      <c r="BM34" s="6">
        <v>0.84697189350031798</v>
      </c>
      <c r="BN34" s="11">
        <v>0.79171943855262517</v>
      </c>
      <c r="BO34" s="11">
        <v>0.87474613383175315</v>
      </c>
      <c r="BP34" s="29">
        <v>0.87849052427681185</v>
      </c>
      <c r="BQ34" s="20">
        <v>0.81529711400936478</v>
      </c>
      <c r="BR34" s="21">
        <v>6.2481717224722871E-3</v>
      </c>
      <c r="BS34" s="6">
        <v>2.3779062716092102E-2</v>
      </c>
      <c r="BT34" s="6">
        <v>2.5052209456704961E-2</v>
      </c>
      <c r="BU34" s="11">
        <v>2.0942884060909009E-2</v>
      </c>
      <c r="BV34" s="11">
        <v>2.0069734948012355E-2</v>
      </c>
      <c r="BW34" s="19">
        <v>1.4277974161203019E-2</v>
      </c>
      <c r="BX34" s="14">
        <v>3.1490875231956685E-2</v>
      </c>
      <c r="BY34" s="14">
        <v>1.8098120240657475E-2</v>
      </c>
      <c r="BZ34" s="6">
        <v>1.8159890377108797E-2</v>
      </c>
      <c r="CA34" s="14">
        <v>1.4973219857249394E-2</v>
      </c>
      <c r="CB34" s="11">
        <v>2.3195727248425863E-2</v>
      </c>
      <c r="CC34" s="14">
        <v>1.4152406090996461E-2</v>
      </c>
      <c r="CD34" s="6">
        <v>1.3600000000000001E-2</v>
      </c>
      <c r="CE34" s="6">
        <v>1.43E-2</v>
      </c>
      <c r="CF34" s="3">
        <v>1.2999999999999999E-3</v>
      </c>
      <c r="CG34" s="3">
        <v>1.4000000000000002E-3</v>
      </c>
      <c r="CH34" s="4">
        <v>1.4000000000000002E-3</v>
      </c>
      <c r="CI34" s="4">
        <v>1E-3</v>
      </c>
      <c r="CJ34" s="4">
        <v>5.0000000000000001E-4</v>
      </c>
      <c r="CK34" s="3">
        <v>5.9999999999999995E-4</v>
      </c>
      <c r="CL34" s="7"/>
      <c r="CY34" s="103"/>
      <c r="CZ34" s="103"/>
    </row>
    <row r="35" spans="1:104" x14ac:dyDescent="0.25">
      <c r="A35" s="68" t="s">
        <v>10</v>
      </c>
      <c r="B35" s="68" t="s">
        <v>129</v>
      </c>
      <c r="C35" s="68" t="s">
        <v>130</v>
      </c>
      <c r="D35" s="68" t="s">
        <v>131</v>
      </c>
      <c r="E35" s="68" t="s">
        <v>14</v>
      </c>
      <c r="F35" s="68" t="s">
        <v>132</v>
      </c>
      <c r="G35" s="122">
        <v>349149.95999999996</v>
      </c>
      <c r="H35" s="122">
        <v>391</v>
      </c>
      <c r="I35" s="122">
        <v>351823.96000000008</v>
      </c>
      <c r="J35" s="122">
        <v>407</v>
      </c>
      <c r="K35" s="99">
        <v>0.99239999999999995</v>
      </c>
      <c r="L35" s="99">
        <v>0.90439999999999998</v>
      </c>
      <c r="M35" s="99">
        <f>VLOOKUP(C35,[1]Данные!$C:$M,11,0)/100</f>
        <v>0.90439999999999998</v>
      </c>
      <c r="N35" s="99">
        <f>VLOOKUP(C35,[1]Данные!$C:$M,11,0)/100</f>
        <v>0.90439999999999998</v>
      </c>
      <c r="O35" s="99">
        <v>1</v>
      </c>
      <c r="P35" s="99">
        <v>1</v>
      </c>
      <c r="Q35" s="99">
        <v>1</v>
      </c>
      <c r="R35" s="99">
        <v>1</v>
      </c>
      <c r="S35" s="99">
        <v>1</v>
      </c>
      <c r="T35" s="99">
        <v>1</v>
      </c>
      <c r="U35" s="99">
        <v>1</v>
      </c>
      <c r="V35" s="99">
        <v>1</v>
      </c>
      <c r="W35" s="97">
        <v>1</v>
      </c>
      <c r="X35" s="63">
        <v>1</v>
      </c>
      <c r="Y35" s="63">
        <v>1</v>
      </c>
      <c r="Z35" s="63">
        <v>1</v>
      </c>
      <c r="AA35" s="63">
        <v>1</v>
      </c>
      <c r="AB35" s="63">
        <v>1</v>
      </c>
      <c r="AC35" s="63">
        <v>1</v>
      </c>
      <c r="AD35" s="85">
        <v>1</v>
      </c>
      <c r="AE35" s="63">
        <v>1</v>
      </c>
      <c r="AF35" s="64">
        <v>0.8266</v>
      </c>
      <c r="AG35" s="63">
        <v>1</v>
      </c>
      <c r="AH35" s="63">
        <v>1</v>
      </c>
      <c r="AI35" s="63">
        <v>1</v>
      </c>
      <c r="AJ35" s="63">
        <v>1</v>
      </c>
      <c r="AK35" s="63">
        <v>1</v>
      </c>
      <c r="AL35" s="64">
        <v>0.98</v>
      </c>
      <c r="AM35" s="64">
        <v>0.99709999999999999</v>
      </c>
      <c r="AN35" s="69">
        <v>1</v>
      </c>
      <c r="AO35" s="69">
        <v>1</v>
      </c>
      <c r="AP35" s="69">
        <v>1</v>
      </c>
      <c r="AQ35" s="63">
        <v>1</v>
      </c>
      <c r="AR35" s="58">
        <v>1</v>
      </c>
      <c r="AS35" s="16">
        <v>1</v>
      </c>
      <c r="AT35" s="6">
        <v>1</v>
      </c>
      <c r="AU35" s="16">
        <v>1</v>
      </c>
      <c r="AV35" s="16">
        <v>1</v>
      </c>
      <c r="AW35" s="16">
        <v>1</v>
      </c>
      <c r="AX35" s="6">
        <v>1</v>
      </c>
      <c r="AY35" s="16">
        <v>1</v>
      </c>
      <c r="AZ35" s="50" t="s">
        <v>112</v>
      </c>
      <c r="BA35" s="12"/>
      <c r="BB35" s="12"/>
      <c r="BC35" s="12"/>
      <c r="BD35" s="49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0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7"/>
      <c r="CY35" s="103"/>
      <c r="CZ35" s="103"/>
    </row>
    <row r="36" spans="1:104" x14ac:dyDescent="0.25">
      <c r="A36" s="68" t="s">
        <v>10</v>
      </c>
      <c r="B36" s="68" t="s">
        <v>26</v>
      </c>
      <c r="C36" s="68" t="s">
        <v>27</v>
      </c>
      <c r="D36" s="68" t="s">
        <v>13</v>
      </c>
      <c r="E36" s="68" t="s">
        <v>14</v>
      </c>
      <c r="F36" s="68" t="s">
        <v>111</v>
      </c>
      <c r="G36" s="122">
        <v>1088115</v>
      </c>
      <c r="H36" s="122">
        <v>906</v>
      </c>
      <c r="I36" s="122">
        <v>1547037.4100000001</v>
      </c>
      <c r="J36" s="122">
        <v>730</v>
      </c>
      <c r="K36" s="99">
        <v>0.70340000000000003</v>
      </c>
      <c r="L36" s="99">
        <v>0.6159</v>
      </c>
      <c r="M36" s="99">
        <f>VLOOKUP(C36,[1]Данные!$C:$M,11,0)/100</f>
        <v>0.6159</v>
      </c>
      <c r="N36" s="99">
        <f>VLOOKUP(C36,[1]Данные!$C:$M,11,0)/100</f>
        <v>0.6159</v>
      </c>
      <c r="O36" s="99">
        <v>0.72349999999999992</v>
      </c>
      <c r="P36" s="99">
        <v>0.69129999999999991</v>
      </c>
      <c r="Q36" s="99">
        <v>0.72400000000000009</v>
      </c>
      <c r="R36" s="99">
        <v>0.78670000000000007</v>
      </c>
      <c r="S36" s="99">
        <v>0.80079999999999996</v>
      </c>
      <c r="T36" s="99">
        <v>0.87159999999999993</v>
      </c>
      <c r="U36" s="99">
        <v>0.76430000000000009</v>
      </c>
      <c r="V36" s="99">
        <v>0.82299999999999995</v>
      </c>
      <c r="W36" s="74">
        <v>0.94610000000000005</v>
      </c>
      <c r="X36" s="65">
        <v>0.68420000000000003</v>
      </c>
      <c r="Y36" s="64">
        <v>0.9234</v>
      </c>
      <c r="Z36" s="64">
        <v>0.79349999999999998</v>
      </c>
      <c r="AA36" s="64">
        <v>0.79900000000000004</v>
      </c>
      <c r="AB36" s="64">
        <v>0.76370000000000005</v>
      </c>
      <c r="AC36" s="64">
        <v>0.76569999999999994</v>
      </c>
      <c r="AD36" s="86">
        <v>0.79310000000000003</v>
      </c>
      <c r="AE36" s="64">
        <v>0.83519999999999994</v>
      </c>
      <c r="AF36" s="64">
        <v>0.84950000000000003</v>
      </c>
      <c r="AG36" s="64">
        <v>0.75540000000000007</v>
      </c>
      <c r="AH36" s="64">
        <v>0.84549999999999992</v>
      </c>
      <c r="AI36" s="74">
        <v>0.93986666666666663</v>
      </c>
      <c r="AJ36" s="64">
        <v>0.7651</v>
      </c>
      <c r="AK36" s="65">
        <v>0.6552</v>
      </c>
      <c r="AL36" s="65">
        <v>0.54669999999999996</v>
      </c>
      <c r="AM36" s="64">
        <v>0.73819999999999997</v>
      </c>
      <c r="AN36" s="64">
        <v>0.78949999999999998</v>
      </c>
      <c r="AO36" s="64">
        <v>0.71489999999999998</v>
      </c>
      <c r="AP36" s="65">
        <v>0.68730000000000002</v>
      </c>
      <c r="AQ36" s="65">
        <v>0.58820000000000006</v>
      </c>
      <c r="AR36" s="56">
        <v>0.50423372480603179</v>
      </c>
      <c r="AS36" s="16">
        <v>0.32028508952011309</v>
      </c>
      <c r="AT36" s="6">
        <v>0.69036795748872715</v>
      </c>
      <c r="AU36" s="6">
        <v>0.69535575624920354</v>
      </c>
      <c r="AV36" s="6">
        <v>0.81775092352813117</v>
      </c>
      <c r="AW36" s="6">
        <v>0.61343948394533743</v>
      </c>
      <c r="AX36" s="6">
        <v>0.42142628376214364</v>
      </c>
      <c r="AY36" s="6">
        <v>0.35491910894249395</v>
      </c>
      <c r="AZ36" s="6">
        <v>1</v>
      </c>
      <c r="BA36" s="16">
        <v>1</v>
      </c>
      <c r="BB36" s="16">
        <v>1</v>
      </c>
      <c r="BC36" s="6">
        <v>1</v>
      </c>
      <c r="BD36" s="6">
        <v>1</v>
      </c>
      <c r="BE36" s="16">
        <v>1</v>
      </c>
      <c r="BF36" s="45">
        <v>1</v>
      </c>
      <c r="BG36" s="42">
        <v>0</v>
      </c>
      <c r="BH36" s="33">
        <v>0.95979337056934055</v>
      </c>
      <c r="BI36" s="6">
        <v>1</v>
      </c>
      <c r="BJ36" s="16">
        <v>1</v>
      </c>
      <c r="BK36" s="6">
        <v>1</v>
      </c>
      <c r="BL36" s="16">
        <v>1</v>
      </c>
      <c r="BM36" s="6">
        <v>1</v>
      </c>
      <c r="BN36" s="11">
        <v>1</v>
      </c>
      <c r="BO36" s="11">
        <v>1</v>
      </c>
      <c r="BP36" s="29">
        <v>0.17759830842367377</v>
      </c>
      <c r="BQ36" s="20">
        <v>0.85628275181902058</v>
      </c>
      <c r="BR36" s="21">
        <v>1</v>
      </c>
      <c r="BS36" s="6">
        <v>0.82898927121678057</v>
      </c>
      <c r="BT36" s="6">
        <v>0.96557905807417987</v>
      </c>
      <c r="BU36" s="11">
        <v>1</v>
      </c>
      <c r="BV36" s="11">
        <v>1</v>
      </c>
      <c r="BW36" s="19">
        <v>0</v>
      </c>
      <c r="BX36" s="14">
        <v>0</v>
      </c>
      <c r="BY36" s="14">
        <v>0</v>
      </c>
      <c r="BZ36" s="6">
        <v>0</v>
      </c>
      <c r="CA36" s="15">
        <v>0</v>
      </c>
      <c r="CB36" s="11">
        <v>0</v>
      </c>
      <c r="CC36" s="14">
        <v>0.20274874700688184</v>
      </c>
      <c r="CD36" s="6">
        <v>0.26400000000000001</v>
      </c>
      <c r="CE36" s="6">
        <v>0.2913</v>
      </c>
      <c r="CF36" s="3">
        <v>0.32409999999999994</v>
      </c>
      <c r="CG36" s="3">
        <v>0.3367</v>
      </c>
      <c r="CH36" s="4">
        <v>0.39380000000000004</v>
      </c>
      <c r="CI36" s="4">
        <v>0.48090000000000005</v>
      </c>
      <c r="CJ36" s="4">
        <v>0.50900000000000001</v>
      </c>
      <c r="CK36" s="3">
        <v>0.95590000000000008</v>
      </c>
      <c r="CL36" s="7"/>
      <c r="CY36" s="103"/>
      <c r="CZ36" s="103"/>
    </row>
    <row r="37" spans="1:104" x14ac:dyDescent="0.25">
      <c r="A37" s="68" t="s">
        <v>10</v>
      </c>
      <c r="B37" s="68" t="s">
        <v>160</v>
      </c>
      <c r="C37" s="68" t="s">
        <v>161</v>
      </c>
      <c r="D37" s="68" t="s">
        <v>17</v>
      </c>
      <c r="E37" s="68" t="s">
        <v>14</v>
      </c>
      <c r="F37" s="68" t="s">
        <v>162</v>
      </c>
      <c r="G37" s="122">
        <v>7899966.6900000004</v>
      </c>
      <c r="H37" s="122">
        <v>596</v>
      </c>
      <c r="I37" s="122">
        <v>931599.07</v>
      </c>
      <c r="J37" s="122">
        <v>317</v>
      </c>
      <c r="K37" s="99">
        <v>1</v>
      </c>
      <c r="L37" s="99">
        <v>0.53799999999999992</v>
      </c>
      <c r="M37" s="99">
        <f>VLOOKUP(C37,[1]Данные!$C:$M,11,0)/100</f>
        <v>0.53799999999999992</v>
      </c>
      <c r="N37" s="99">
        <f>VLOOKUP(C37,[1]Данные!$C:$M,11,0)/100</f>
        <v>0.53799999999999992</v>
      </c>
      <c r="O37" s="99">
        <v>0.69680000000000009</v>
      </c>
      <c r="P37" s="99">
        <v>0.6714</v>
      </c>
      <c r="Q37" s="99">
        <v>0.63109999999999999</v>
      </c>
      <c r="R37" s="99">
        <v>0.71439999999999992</v>
      </c>
      <c r="S37" s="99">
        <v>0.79200000000000004</v>
      </c>
      <c r="T37" s="99">
        <v>0.87190000000000001</v>
      </c>
      <c r="U37" s="99">
        <v>1</v>
      </c>
      <c r="V37" s="99">
        <v>1</v>
      </c>
      <c r="W37" s="74">
        <v>0.91269999999999996</v>
      </c>
      <c r="X37" s="65">
        <v>0.57969999999999999</v>
      </c>
      <c r="Y37" s="63">
        <v>1</v>
      </c>
      <c r="Z37" s="64">
        <v>0.9083</v>
      </c>
      <c r="AA37" s="64">
        <v>0.83989999999999998</v>
      </c>
      <c r="AB37" s="64">
        <v>0.86519999999999997</v>
      </c>
      <c r="AC37" s="65">
        <v>0.40060000000000001</v>
      </c>
      <c r="AD37" s="96">
        <v>0.41350000000000003</v>
      </c>
      <c r="AE37" s="65">
        <v>0.69459999999999988</v>
      </c>
      <c r="AF37" s="65">
        <v>0.56979999999999997</v>
      </c>
      <c r="AG37" s="65">
        <v>0.53220000000000001</v>
      </c>
      <c r="AH37" s="65">
        <v>0.56700000000000006</v>
      </c>
      <c r="AI37" s="66">
        <v>0.1429</v>
      </c>
      <c r="AJ37" s="66">
        <v>0.1303</v>
      </c>
      <c r="AK37" s="67">
        <v>0</v>
      </c>
      <c r="AL37" s="55">
        <v>0</v>
      </c>
      <c r="AM37" s="64">
        <v>0.88800000000000001</v>
      </c>
      <c r="AN37" s="64">
        <v>0.96909999999999996</v>
      </c>
      <c r="AO37" s="69">
        <v>1</v>
      </c>
      <c r="AP37" s="64">
        <v>0.89760000000000006</v>
      </c>
      <c r="AQ37" s="64">
        <v>0.95700000000000007</v>
      </c>
      <c r="AR37" s="61">
        <v>9.2135133125593175E-5</v>
      </c>
      <c r="AS37" s="16">
        <v>1</v>
      </c>
      <c r="AT37" s="6">
        <v>0</v>
      </c>
      <c r="AU37" s="16">
        <v>0</v>
      </c>
      <c r="AV37" s="16">
        <v>0</v>
      </c>
      <c r="AW37" s="12"/>
      <c r="AX37" s="12"/>
      <c r="AY37" s="12"/>
      <c r="AZ37" s="12"/>
      <c r="BA37" s="12"/>
      <c r="BB37" s="12"/>
      <c r="BC37" s="12"/>
      <c r="BD37" s="49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0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7"/>
      <c r="CY37" s="103"/>
      <c r="CZ37" s="103"/>
    </row>
    <row r="38" spans="1:104" x14ac:dyDescent="0.25">
      <c r="A38" s="68" t="s">
        <v>10</v>
      </c>
      <c r="B38" s="68" t="s">
        <v>133</v>
      </c>
      <c r="C38" s="68" t="s">
        <v>134</v>
      </c>
      <c r="D38" s="68" t="s">
        <v>135</v>
      </c>
      <c r="E38" s="68" t="s">
        <v>14</v>
      </c>
      <c r="F38" s="68" t="s">
        <v>136</v>
      </c>
      <c r="G38" s="122">
        <v>59611.899999999994</v>
      </c>
      <c r="H38" s="122">
        <v>97</v>
      </c>
      <c r="I38" s="122">
        <v>100854.6</v>
      </c>
      <c r="J38" s="122">
        <v>162</v>
      </c>
      <c r="K38" s="99">
        <v>0.59109999999999996</v>
      </c>
      <c r="L38" s="99">
        <v>0.45329999999999998</v>
      </c>
      <c r="M38" s="99">
        <f>VLOOKUP(C38,[1]Данные!$C:$M,11,0)/100</f>
        <v>0.45329999999999998</v>
      </c>
      <c r="N38" s="99">
        <f>VLOOKUP(C38,[1]Данные!$C:$M,11,0)/100</f>
        <v>0.45329999999999998</v>
      </c>
      <c r="O38" s="99">
        <v>1</v>
      </c>
      <c r="P38" s="99">
        <v>1</v>
      </c>
      <c r="Q38" s="99">
        <v>1</v>
      </c>
      <c r="R38" s="99">
        <v>1</v>
      </c>
      <c r="S38" s="99">
        <v>1</v>
      </c>
      <c r="T38" s="99">
        <v>1</v>
      </c>
      <c r="U38" s="99">
        <v>1</v>
      </c>
      <c r="V38" s="99">
        <v>1</v>
      </c>
      <c r="W38" s="97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1</v>
      </c>
      <c r="AC38" s="63">
        <v>1</v>
      </c>
      <c r="AD38" s="85">
        <v>1</v>
      </c>
      <c r="AE38" s="63">
        <v>1</v>
      </c>
      <c r="AF38" s="64">
        <v>0.9890000000000001</v>
      </c>
      <c r="AG38" s="64">
        <v>0.98549999999999993</v>
      </c>
      <c r="AH38" s="63">
        <v>1</v>
      </c>
      <c r="AI38" s="63">
        <v>1</v>
      </c>
      <c r="AJ38" s="63">
        <v>1</v>
      </c>
      <c r="AK38" s="64">
        <v>0.98799999999999999</v>
      </c>
      <c r="AL38" s="63">
        <v>1</v>
      </c>
      <c r="AM38" s="63">
        <v>1</v>
      </c>
      <c r="AN38" s="69">
        <v>1</v>
      </c>
      <c r="AO38" s="69">
        <v>1</v>
      </c>
      <c r="AP38" s="69">
        <v>1</v>
      </c>
      <c r="AQ38" s="63">
        <v>1</v>
      </c>
      <c r="AR38" s="58">
        <v>1</v>
      </c>
      <c r="AS38" s="16">
        <v>1</v>
      </c>
      <c r="AT38" s="6">
        <v>1</v>
      </c>
      <c r="AU38" s="16">
        <v>1</v>
      </c>
      <c r="AV38" s="16">
        <v>1</v>
      </c>
      <c r="AW38" s="16">
        <v>1</v>
      </c>
      <c r="AX38" s="6">
        <v>1</v>
      </c>
      <c r="AY38" s="16">
        <v>0.80623310280636817</v>
      </c>
      <c r="AZ38" s="50" t="s">
        <v>112</v>
      </c>
      <c r="BA38" s="12"/>
      <c r="BB38" s="12"/>
      <c r="BC38" s="12"/>
      <c r="BD38" s="49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0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7"/>
      <c r="CY38" s="103"/>
      <c r="CZ38" s="103"/>
    </row>
    <row r="39" spans="1:104" x14ac:dyDescent="0.25">
      <c r="A39" s="31" t="s">
        <v>10</v>
      </c>
      <c r="B39" s="68" t="s">
        <v>197</v>
      </c>
      <c r="C39" s="68" t="s">
        <v>198</v>
      </c>
      <c r="D39" s="68" t="s">
        <v>13</v>
      </c>
      <c r="E39" s="31" t="s">
        <v>14</v>
      </c>
      <c r="F39" s="68" t="s">
        <v>196</v>
      </c>
      <c r="G39" s="122">
        <v>15000</v>
      </c>
      <c r="H39" s="122">
        <v>1</v>
      </c>
      <c r="I39" s="122">
        <v>65000</v>
      </c>
      <c r="J39" s="122">
        <v>5</v>
      </c>
      <c r="K39" s="99">
        <v>0.23079999999999998</v>
      </c>
      <c r="L39" s="99">
        <v>0.33329999999999999</v>
      </c>
      <c r="M39" s="99">
        <f>VLOOKUP(C39,[1]Данные!$C:$M,11,0)/100</f>
        <v>0.33329999999999999</v>
      </c>
      <c r="N39" s="99">
        <f>VLOOKUP(C39,[1]Данные!$C:$M,11,0)/100</f>
        <v>0.33329999999999999</v>
      </c>
      <c r="O39" s="99">
        <v>0.59450000000000003</v>
      </c>
      <c r="P39" s="99">
        <v>0.61770000000000003</v>
      </c>
      <c r="Q39" s="99">
        <v>0.68400000000000005</v>
      </c>
      <c r="R39" s="99">
        <v>0.63880000000000003</v>
      </c>
      <c r="S39" s="99">
        <v>0.72099999999999997</v>
      </c>
      <c r="T39" s="99">
        <v>0.59370000000000001</v>
      </c>
      <c r="U39" s="99">
        <v>0.23710000000000001</v>
      </c>
      <c r="V39" s="99">
        <v>7.9000000000000001E-2</v>
      </c>
      <c r="W39" s="98">
        <v>0.1036</v>
      </c>
      <c r="X39" s="66">
        <v>0.1429</v>
      </c>
      <c r="Y39" s="65">
        <v>0.66670000000000007</v>
      </c>
      <c r="Z39" s="66">
        <v>5.9500000000000004E-2</v>
      </c>
      <c r="AA39" s="66">
        <v>6.7699999999999996E-2</v>
      </c>
      <c r="AB39" s="66">
        <v>3.7499999999999999E-2</v>
      </c>
      <c r="AC39" s="66">
        <v>4.8600000000000004E-2</v>
      </c>
      <c r="AD39" s="105">
        <v>5.8899999999999994E-2</v>
      </c>
      <c r="AE39" s="66">
        <v>7.0099999999999996E-2</v>
      </c>
      <c r="AF39" s="66">
        <v>7.0099999999999996E-2</v>
      </c>
      <c r="AG39" s="66">
        <v>8.77E-2</v>
      </c>
      <c r="AH39" s="66">
        <v>0.11320000000000001</v>
      </c>
      <c r="AI39" s="66">
        <v>0.17899999999999999</v>
      </c>
      <c r="AJ39" s="67">
        <v>0</v>
      </c>
      <c r="AK39" s="67">
        <v>0</v>
      </c>
      <c r="AL39" s="67">
        <v>0</v>
      </c>
      <c r="AM39" s="66">
        <v>0.2853</v>
      </c>
      <c r="AN39" s="69">
        <v>1</v>
      </c>
      <c r="AO39" s="12" t="s">
        <v>108</v>
      </c>
      <c r="AP39" s="12" t="s">
        <v>108</v>
      </c>
      <c r="AQ39" s="12" t="s">
        <v>108</v>
      </c>
      <c r="AR39" s="12" t="s">
        <v>108</v>
      </c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49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0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7"/>
      <c r="CY39" s="103"/>
      <c r="CZ39" s="103"/>
    </row>
    <row r="40" spans="1:104" x14ac:dyDescent="0.25">
      <c r="A40" s="68" t="s">
        <v>10</v>
      </c>
      <c r="B40" s="68" t="s">
        <v>32</v>
      </c>
      <c r="C40" s="68" t="s">
        <v>33</v>
      </c>
      <c r="D40" s="68" t="s">
        <v>13</v>
      </c>
      <c r="E40" s="68" t="s">
        <v>14</v>
      </c>
      <c r="F40" s="68" t="s">
        <v>209</v>
      </c>
      <c r="G40" s="122">
        <v>7963702.4900000012</v>
      </c>
      <c r="H40" s="122">
        <v>116</v>
      </c>
      <c r="I40" s="122">
        <v>7801497.3800000018</v>
      </c>
      <c r="J40" s="122">
        <v>159</v>
      </c>
      <c r="K40" s="99">
        <v>1</v>
      </c>
      <c r="L40" s="99">
        <v>0.32549999999999996</v>
      </c>
      <c r="M40" s="99">
        <f>VLOOKUP(C40,[1]Данные!$C:$M,11,0)/100</f>
        <v>0.32549999999999996</v>
      </c>
      <c r="N40" s="99">
        <f>VLOOKUP(C40,[1]Данные!$C:$M,11,0)/100</f>
        <v>0.32549999999999996</v>
      </c>
      <c r="O40" s="99">
        <v>0.75120000000000009</v>
      </c>
      <c r="P40" s="99">
        <v>0.73199999999999998</v>
      </c>
      <c r="Q40" s="99">
        <v>0.94099999999999995</v>
      </c>
      <c r="R40" s="99">
        <v>1</v>
      </c>
      <c r="S40" s="99">
        <v>0.42200000000000004</v>
      </c>
      <c r="T40" s="99">
        <v>0.56310000000000004</v>
      </c>
      <c r="U40" s="99">
        <v>0.60030000000000006</v>
      </c>
      <c r="V40" s="99">
        <v>0.6139</v>
      </c>
      <c r="W40" s="97">
        <v>1</v>
      </c>
      <c r="X40" s="63">
        <v>1</v>
      </c>
      <c r="Y40" s="66">
        <v>9.4299999999999995E-2</v>
      </c>
      <c r="Z40" s="64">
        <v>0.96489999999999998</v>
      </c>
      <c r="AA40" s="64">
        <v>0.9698</v>
      </c>
      <c r="AB40" s="64">
        <v>0.97900000000000009</v>
      </c>
      <c r="AC40" s="64">
        <v>0.97250000000000003</v>
      </c>
      <c r="AD40" s="86">
        <v>0.98640000000000005</v>
      </c>
      <c r="AE40" s="64">
        <v>0.85930000000000006</v>
      </c>
      <c r="AF40" s="64">
        <v>0.85909999999999997</v>
      </c>
      <c r="AG40" s="64">
        <v>0.84920000000000007</v>
      </c>
      <c r="AH40" s="64">
        <v>0.8479000000000001</v>
      </c>
      <c r="AI40" s="75">
        <v>0.62883333333333336</v>
      </c>
      <c r="AJ40" s="66">
        <v>0.2036</v>
      </c>
      <c r="AK40" s="63">
        <v>1</v>
      </c>
      <c r="AL40" s="63">
        <v>1</v>
      </c>
      <c r="AM40" s="63">
        <v>1</v>
      </c>
      <c r="AN40" s="69">
        <v>1</v>
      </c>
      <c r="AO40" s="69">
        <v>1</v>
      </c>
      <c r="AP40" s="69">
        <v>1</v>
      </c>
      <c r="AQ40" s="63">
        <v>1</v>
      </c>
      <c r="AR40" s="61">
        <v>0.15292693800698551</v>
      </c>
      <c r="AS40" s="16">
        <v>0.94294168484346585</v>
      </c>
      <c r="AT40" s="6">
        <v>1</v>
      </c>
      <c r="AU40" s="16">
        <v>1</v>
      </c>
      <c r="AV40" s="16">
        <v>0.97022710520286326</v>
      </c>
      <c r="AW40" s="16">
        <v>0.95830191644313389</v>
      </c>
      <c r="AX40" s="6">
        <v>0.77121895563548148</v>
      </c>
      <c r="AY40" s="6">
        <v>0.49503733447607523</v>
      </c>
      <c r="AZ40" s="6">
        <v>1</v>
      </c>
      <c r="BA40" s="16">
        <v>0.80176770508821582</v>
      </c>
      <c r="BB40" s="6">
        <v>0.47352552187378844</v>
      </c>
      <c r="BC40" s="6">
        <v>0.58615266992851811</v>
      </c>
      <c r="BD40" s="6">
        <v>0.38885828471496109</v>
      </c>
      <c r="BE40" s="6">
        <v>0.67696600211744185</v>
      </c>
      <c r="BF40" s="46">
        <v>0.64258797918159072</v>
      </c>
      <c r="BG40" s="42">
        <v>0.4305924804100334</v>
      </c>
      <c r="BH40" s="33">
        <v>0.72416344093537388</v>
      </c>
      <c r="BI40" s="6">
        <v>1.0824114582241249E-4</v>
      </c>
      <c r="BJ40" s="16">
        <v>1.1229713824804352E-4</v>
      </c>
      <c r="BK40" s="6">
        <v>1.3404911828508937E-4</v>
      </c>
      <c r="BL40" s="6">
        <v>1.3851656379947893E-4</v>
      </c>
      <c r="BM40" s="6">
        <v>0</v>
      </c>
      <c r="BN40" s="11">
        <v>0</v>
      </c>
      <c r="BO40" s="11">
        <v>0</v>
      </c>
      <c r="BP40" s="29">
        <v>0</v>
      </c>
      <c r="BQ40" s="20">
        <v>0</v>
      </c>
      <c r="BR40" s="21">
        <v>0</v>
      </c>
      <c r="BS40" s="6">
        <v>0.99885950839251403</v>
      </c>
      <c r="BT40" s="6">
        <v>0.98193003774745014</v>
      </c>
      <c r="BU40" s="11">
        <v>0.95042878838906186</v>
      </c>
      <c r="BV40" s="11">
        <v>1</v>
      </c>
      <c r="BW40" s="19">
        <v>1</v>
      </c>
      <c r="BX40" s="14">
        <v>1</v>
      </c>
      <c r="BY40" s="14">
        <v>0.64744744445820279</v>
      </c>
      <c r="BZ40" s="6">
        <v>0.67607552370735313</v>
      </c>
      <c r="CA40" s="14">
        <v>0.70455861260098873</v>
      </c>
      <c r="CB40" s="11">
        <v>0.21919471995393602</v>
      </c>
      <c r="CC40" s="14">
        <v>0.72113614840807072</v>
      </c>
      <c r="CD40" s="6">
        <v>4.8899999999999999E-2</v>
      </c>
      <c r="CE40" s="6">
        <v>5.2300000000000006E-2</v>
      </c>
      <c r="CF40" s="3">
        <v>6.3299999999999995E-2</v>
      </c>
      <c r="CG40" s="3">
        <v>6.7900000000000002E-2</v>
      </c>
      <c r="CH40" s="4">
        <v>7.4900000000000008E-2</v>
      </c>
      <c r="CI40" s="4">
        <v>9.74E-2</v>
      </c>
      <c r="CJ40" s="4">
        <v>0.1051</v>
      </c>
      <c r="CK40" s="3">
        <v>0.11939999999999999</v>
      </c>
      <c r="CL40" s="7"/>
      <c r="CY40" s="103"/>
      <c r="CZ40" s="103"/>
    </row>
    <row r="41" spans="1:104" x14ac:dyDescent="0.25">
      <c r="A41" s="68" t="s">
        <v>10</v>
      </c>
      <c r="B41" s="68" t="s">
        <v>54</v>
      </c>
      <c r="C41" s="68" t="s">
        <v>55</v>
      </c>
      <c r="D41" s="68" t="s">
        <v>13</v>
      </c>
      <c r="E41" s="68" t="s">
        <v>14</v>
      </c>
      <c r="F41" s="68" t="s">
        <v>178</v>
      </c>
      <c r="G41" s="122">
        <v>2343183.7000000002</v>
      </c>
      <c r="H41" s="122">
        <v>49</v>
      </c>
      <c r="I41" s="122">
        <v>1897422.1300000001</v>
      </c>
      <c r="J41" s="122">
        <v>39</v>
      </c>
      <c r="K41" s="99">
        <v>1</v>
      </c>
      <c r="L41" s="99">
        <v>0.26729999999999998</v>
      </c>
      <c r="M41" s="99">
        <f>VLOOKUP(C41,[1]Данные!$C:$M,11,0)/100</f>
        <v>0.26729999999999998</v>
      </c>
      <c r="N41" s="99">
        <f>VLOOKUP(C41,[1]Данные!$C:$M,11,0)/100</f>
        <v>0.26729999999999998</v>
      </c>
      <c r="O41" s="99">
        <v>1</v>
      </c>
      <c r="P41" s="99">
        <v>1</v>
      </c>
      <c r="Q41" s="99">
        <v>1</v>
      </c>
      <c r="R41" s="99">
        <v>0.8367</v>
      </c>
      <c r="S41" s="99">
        <v>0.89980000000000004</v>
      </c>
      <c r="T41" s="99">
        <v>0.98380000000000001</v>
      </c>
      <c r="U41" s="99">
        <v>1</v>
      </c>
      <c r="V41" s="99">
        <v>0.8034</v>
      </c>
      <c r="W41" s="74">
        <v>0.86839999999999995</v>
      </c>
      <c r="X41" s="63">
        <v>1</v>
      </c>
      <c r="Y41" s="66">
        <v>0.1646</v>
      </c>
      <c r="Z41" s="63">
        <v>1</v>
      </c>
      <c r="AA41" s="63">
        <v>1</v>
      </c>
      <c r="AB41" s="63">
        <v>1</v>
      </c>
      <c r="AC41" s="63">
        <v>1</v>
      </c>
      <c r="AD41" s="116">
        <v>1</v>
      </c>
      <c r="AE41" s="63">
        <v>1</v>
      </c>
      <c r="AF41" s="63">
        <v>1</v>
      </c>
      <c r="AG41" s="64">
        <v>0.97989999999999999</v>
      </c>
      <c r="AH41" s="63">
        <v>1</v>
      </c>
      <c r="AI41" s="74">
        <v>0.96484999999999999</v>
      </c>
      <c r="AJ41" s="64">
        <v>0.98860000000000003</v>
      </c>
      <c r="AK41" s="66">
        <v>0.21100000000000002</v>
      </c>
      <c r="AL41" s="65">
        <v>0.34360000000000002</v>
      </c>
      <c r="AM41" s="63">
        <v>1</v>
      </c>
      <c r="AN41" s="69">
        <v>1</v>
      </c>
      <c r="AO41" s="69">
        <v>1</v>
      </c>
      <c r="AP41" s="69">
        <v>1</v>
      </c>
      <c r="AQ41" s="66">
        <v>0.17499999999999999</v>
      </c>
      <c r="AR41" s="61">
        <v>0.14458428136281506</v>
      </c>
      <c r="AS41" s="16">
        <v>0.45767784874079281</v>
      </c>
      <c r="AT41" s="6">
        <v>0.57698740025146844</v>
      </c>
      <c r="AU41" s="6">
        <v>0.58143992290287805</v>
      </c>
      <c r="AV41" s="6">
        <v>0.4416384670158362</v>
      </c>
      <c r="AW41" s="6">
        <v>0.42940031732248313</v>
      </c>
      <c r="AX41" s="6">
        <v>0.40119853823387192</v>
      </c>
      <c r="AY41" s="6">
        <v>0.29631190508057476</v>
      </c>
      <c r="AZ41" s="6">
        <v>0.49648230182322695</v>
      </c>
      <c r="BA41" s="11">
        <v>0.47954878359237491</v>
      </c>
      <c r="BB41" s="6">
        <v>0.49546565402619136</v>
      </c>
      <c r="BC41" s="6">
        <v>0.50390509323327926</v>
      </c>
      <c r="BD41" s="6">
        <v>0.47321038427211165</v>
      </c>
      <c r="BE41" s="6">
        <v>0.46186080248015748</v>
      </c>
      <c r="BF41" s="46">
        <v>0.42359327963453408</v>
      </c>
      <c r="BG41" s="42">
        <v>0.23435365923851401</v>
      </c>
      <c r="BH41" s="33">
        <v>0.50030548508369155</v>
      </c>
      <c r="BI41" s="6">
        <v>0.52710657077009471</v>
      </c>
      <c r="BJ41" s="16">
        <v>0.46234282180754843</v>
      </c>
      <c r="BK41" s="6">
        <v>0.48464887357090319</v>
      </c>
      <c r="BL41" s="6">
        <v>0.44192476224177907</v>
      </c>
      <c r="BM41" s="6">
        <v>0.43424773957790086</v>
      </c>
      <c r="BN41" s="11">
        <v>0.14004739194875243</v>
      </c>
      <c r="BO41" s="11">
        <v>0.13327566739864882</v>
      </c>
      <c r="BP41" s="29">
        <v>0.10834610659340393</v>
      </c>
      <c r="BQ41" s="20">
        <v>5.3869235488379847E-3</v>
      </c>
      <c r="BR41" s="21">
        <v>7.5930037290604421E-2</v>
      </c>
      <c r="BS41" s="6">
        <v>0</v>
      </c>
      <c r="BT41" s="6">
        <v>0</v>
      </c>
      <c r="BU41" s="16">
        <v>0</v>
      </c>
      <c r="BV41" s="16">
        <v>0</v>
      </c>
      <c r="BW41" s="19">
        <v>0</v>
      </c>
      <c r="BX41" s="18">
        <v>0</v>
      </c>
      <c r="BY41" s="14">
        <v>0</v>
      </c>
      <c r="BZ41" s="16">
        <v>0</v>
      </c>
      <c r="CA41" s="15">
        <v>0</v>
      </c>
      <c r="CB41" s="11">
        <v>0</v>
      </c>
      <c r="CC41" s="14">
        <v>0</v>
      </c>
      <c r="CD41" s="11">
        <v>0</v>
      </c>
      <c r="CE41" s="11">
        <v>0</v>
      </c>
      <c r="CF41" s="3">
        <v>0</v>
      </c>
      <c r="CG41" s="3">
        <v>0</v>
      </c>
      <c r="CH41" s="4">
        <v>0</v>
      </c>
      <c r="CI41" s="4">
        <v>0</v>
      </c>
      <c r="CJ41" s="4">
        <v>0</v>
      </c>
      <c r="CK41" s="3">
        <v>0</v>
      </c>
      <c r="CL41" s="7"/>
      <c r="CY41" s="103"/>
      <c r="CZ41" s="103"/>
    </row>
    <row r="42" spans="1:104" ht="15.75" customHeight="1" x14ac:dyDescent="0.25">
      <c r="A42" s="68" t="s">
        <v>10</v>
      </c>
      <c r="B42" s="68" t="s">
        <v>99</v>
      </c>
      <c r="C42" s="68" t="s">
        <v>100</v>
      </c>
      <c r="D42" s="68" t="s">
        <v>17</v>
      </c>
      <c r="E42" s="68" t="s">
        <v>14</v>
      </c>
      <c r="F42" s="68" t="s">
        <v>101</v>
      </c>
      <c r="G42" s="122">
        <v>226072.5</v>
      </c>
      <c r="H42" s="122">
        <v>73</v>
      </c>
      <c r="I42" s="122">
        <v>1423612.6</v>
      </c>
      <c r="J42" s="122">
        <v>34</v>
      </c>
      <c r="K42" s="99">
        <v>0.1588</v>
      </c>
      <c r="L42" s="99">
        <v>1.23E-2</v>
      </c>
      <c r="M42" s="99" t="s">
        <v>108</v>
      </c>
      <c r="N42" s="99" t="s">
        <v>108</v>
      </c>
      <c r="O42" s="99">
        <v>1</v>
      </c>
      <c r="P42" s="99">
        <v>1</v>
      </c>
      <c r="Q42" s="99">
        <v>1</v>
      </c>
      <c r="R42" s="99">
        <v>0.61240000000000006</v>
      </c>
      <c r="S42" s="99">
        <v>1</v>
      </c>
      <c r="T42" s="99">
        <v>1</v>
      </c>
      <c r="U42" s="99">
        <v>1</v>
      </c>
      <c r="V42" s="99">
        <v>1</v>
      </c>
      <c r="W42" s="92">
        <v>0</v>
      </c>
      <c r="X42" s="12" t="s">
        <v>108</v>
      </c>
      <c r="Y42" s="12" t="s">
        <v>108</v>
      </c>
      <c r="Z42" s="63">
        <v>1</v>
      </c>
      <c r="AA42" s="63">
        <v>1</v>
      </c>
      <c r="AB42" s="63">
        <v>1</v>
      </c>
      <c r="AC42" s="63">
        <v>1</v>
      </c>
      <c r="AD42" s="85">
        <v>1</v>
      </c>
      <c r="AE42" s="63">
        <v>1</v>
      </c>
      <c r="AF42" s="63">
        <v>1</v>
      </c>
      <c r="AG42" s="63">
        <v>1</v>
      </c>
      <c r="AH42" s="63">
        <v>1</v>
      </c>
      <c r="AI42" s="63">
        <v>1</v>
      </c>
      <c r="AJ42" s="63">
        <v>1</v>
      </c>
      <c r="AK42" s="63">
        <v>1</v>
      </c>
      <c r="AL42" s="27" t="s">
        <v>108</v>
      </c>
      <c r="AM42" s="63">
        <v>1</v>
      </c>
      <c r="AN42" s="69">
        <v>1</v>
      </c>
      <c r="AO42" s="69">
        <v>1</v>
      </c>
      <c r="AP42" s="69">
        <v>1</v>
      </c>
      <c r="AQ42" s="63">
        <v>1</v>
      </c>
      <c r="AR42" s="58">
        <v>1</v>
      </c>
      <c r="AS42" s="16">
        <v>1</v>
      </c>
      <c r="AT42" s="6">
        <v>1</v>
      </c>
      <c r="AU42" s="16">
        <v>1</v>
      </c>
      <c r="AV42" s="16">
        <v>1</v>
      </c>
      <c r="AW42" s="16">
        <v>1</v>
      </c>
      <c r="AX42" s="6">
        <v>1</v>
      </c>
      <c r="AY42" s="16">
        <v>1</v>
      </c>
      <c r="AZ42" s="6">
        <v>0.19696587670636462</v>
      </c>
      <c r="BA42" s="11">
        <v>1</v>
      </c>
      <c r="BB42" s="16">
        <v>1</v>
      </c>
      <c r="BC42" s="6">
        <v>1</v>
      </c>
      <c r="BD42" s="6">
        <v>1</v>
      </c>
      <c r="BE42" s="16">
        <v>1</v>
      </c>
      <c r="BF42" s="45">
        <v>1</v>
      </c>
      <c r="BG42" s="41">
        <v>1</v>
      </c>
      <c r="BH42" s="33">
        <v>0.60825681114693175</v>
      </c>
      <c r="BI42" s="6">
        <v>1</v>
      </c>
      <c r="BJ42" s="16">
        <v>1</v>
      </c>
      <c r="BK42" s="6">
        <v>1</v>
      </c>
      <c r="BL42" s="16">
        <v>1</v>
      </c>
      <c r="BM42" s="6">
        <v>1</v>
      </c>
      <c r="BN42" s="11">
        <v>1</v>
      </c>
      <c r="BO42" s="39" t="s">
        <v>102</v>
      </c>
      <c r="BP42" s="17">
        <v>0</v>
      </c>
      <c r="BQ42" s="20">
        <v>0</v>
      </c>
      <c r="BR42" s="17">
        <v>0</v>
      </c>
      <c r="BS42" s="16">
        <v>1</v>
      </c>
      <c r="BT42" s="6">
        <v>1</v>
      </c>
      <c r="BU42" s="16">
        <v>1</v>
      </c>
      <c r="BV42" s="16">
        <v>1</v>
      </c>
      <c r="BW42" s="19">
        <v>1</v>
      </c>
      <c r="BX42" s="18">
        <v>1</v>
      </c>
      <c r="BY42" s="14">
        <v>1</v>
      </c>
      <c r="BZ42" s="16">
        <v>1</v>
      </c>
      <c r="CA42" s="15">
        <v>1</v>
      </c>
      <c r="CB42" s="11">
        <v>1</v>
      </c>
      <c r="CC42" s="14">
        <v>0</v>
      </c>
      <c r="CD42" s="12"/>
      <c r="CE42" s="12"/>
      <c r="CF42" s="12"/>
      <c r="CG42" s="12"/>
      <c r="CH42" s="12"/>
      <c r="CI42" s="12"/>
      <c r="CJ42" s="12"/>
      <c r="CK42" s="12"/>
      <c r="CL42" s="7"/>
      <c r="CY42" s="103"/>
      <c r="CZ42" s="103"/>
    </row>
    <row r="43" spans="1:104" x14ac:dyDescent="0.25">
      <c r="A43" s="68" t="s">
        <v>10</v>
      </c>
      <c r="B43" s="68" t="s">
        <v>28</v>
      </c>
      <c r="C43" s="68" t="s">
        <v>29</v>
      </c>
      <c r="D43" s="68" t="s">
        <v>17</v>
      </c>
      <c r="E43" s="68" t="s">
        <v>14</v>
      </c>
      <c r="F43" s="68" t="s">
        <v>86</v>
      </c>
      <c r="G43" s="122">
        <v>0</v>
      </c>
      <c r="H43" s="122">
        <v>0</v>
      </c>
      <c r="I43" s="122">
        <v>2474897.87</v>
      </c>
      <c r="J43" s="122">
        <v>5</v>
      </c>
      <c r="K43" s="99">
        <v>0</v>
      </c>
      <c r="L43" s="99">
        <v>0</v>
      </c>
      <c r="M43" s="99">
        <f>VLOOKUP(C43,[1]Данные!$C:$M,11,0)/100</f>
        <v>0</v>
      </c>
      <c r="N43" s="99">
        <f>VLOOKUP(C43,[1]Данные!$C:$M,11,0)/100</f>
        <v>0</v>
      </c>
      <c r="O43" s="99">
        <v>0.45500000000000002</v>
      </c>
      <c r="P43" s="99">
        <v>0.47399999999999998</v>
      </c>
      <c r="Q43" s="99">
        <v>0.43219999999999997</v>
      </c>
      <c r="R43" s="99">
        <v>0.52380000000000004</v>
      </c>
      <c r="S43" s="99">
        <v>0.54280000000000006</v>
      </c>
      <c r="T43" s="99">
        <v>1</v>
      </c>
      <c r="U43" s="99">
        <v>1</v>
      </c>
      <c r="V43" s="99">
        <v>1</v>
      </c>
      <c r="W43" s="97">
        <v>1</v>
      </c>
      <c r="X43" s="92">
        <v>0</v>
      </c>
      <c r="Y43" s="12" t="s">
        <v>108</v>
      </c>
      <c r="Z43" s="63">
        <v>1</v>
      </c>
      <c r="AA43" s="63">
        <v>1</v>
      </c>
      <c r="AB43" s="63">
        <v>1</v>
      </c>
      <c r="AC43" s="63">
        <v>1</v>
      </c>
      <c r="AD43" s="85">
        <v>1</v>
      </c>
      <c r="AE43" s="63">
        <v>1</v>
      </c>
      <c r="AF43" s="63">
        <v>1</v>
      </c>
      <c r="AG43" s="64">
        <v>0.71739999999999993</v>
      </c>
      <c r="AH43" s="63">
        <v>1</v>
      </c>
      <c r="AI43" s="75">
        <v>0.56986666666666663</v>
      </c>
      <c r="AJ43" s="64">
        <v>0.70279999999999998</v>
      </c>
      <c r="AK43" s="67">
        <v>0</v>
      </c>
      <c r="AL43" s="55">
        <v>0</v>
      </c>
      <c r="AM43" s="64">
        <v>0.7</v>
      </c>
      <c r="AN43" s="65">
        <v>0.68769999999999998</v>
      </c>
      <c r="AO43" s="65">
        <v>0.67819999999999991</v>
      </c>
      <c r="AP43" s="65">
        <v>0.67280000000000006</v>
      </c>
      <c r="AQ43" s="64">
        <v>0.89790000000000003</v>
      </c>
      <c r="AR43" s="59">
        <v>0.91505975986414645</v>
      </c>
      <c r="AS43" s="77">
        <v>2.6636068806952704E-3</v>
      </c>
      <c r="AT43" s="78">
        <v>2.9343344099853562E-3</v>
      </c>
      <c r="AU43" s="78">
        <v>3.0813502588990069E-3</v>
      </c>
      <c r="AV43" s="78">
        <v>4.08313383449007E-3</v>
      </c>
      <c r="AW43" s="78">
        <v>5.3076858824859198E-3</v>
      </c>
      <c r="AX43" s="78">
        <v>1.2360338290323401E-4</v>
      </c>
      <c r="AY43" s="78">
        <v>2.045866428245113E-4</v>
      </c>
      <c r="AZ43" s="78">
        <v>1</v>
      </c>
      <c r="BA43" s="77">
        <v>1</v>
      </c>
      <c r="BB43" s="78">
        <v>3.5179931186150724E-2</v>
      </c>
      <c r="BC43" s="78">
        <v>4.0184319093087291E-2</v>
      </c>
      <c r="BD43" s="78">
        <v>4.58903082487516E-2</v>
      </c>
      <c r="BE43" s="78">
        <v>7.7497389598260524E-2</v>
      </c>
      <c r="BF43" s="111">
        <v>0.14986288087162752</v>
      </c>
      <c r="BG43" s="113">
        <v>0.227520100147618</v>
      </c>
      <c r="BH43" s="79">
        <v>0.85442448723241327</v>
      </c>
      <c r="BI43" s="78">
        <v>0.90669664069038913</v>
      </c>
      <c r="BJ43" s="77">
        <v>0.85189557062951826</v>
      </c>
      <c r="BK43" s="78">
        <v>0.93649039851202731</v>
      </c>
      <c r="BL43" s="78">
        <v>0.99235495116622063</v>
      </c>
      <c r="BM43" s="78">
        <v>0.6099927549491263</v>
      </c>
      <c r="BN43" s="80">
        <v>0.57131295210902111</v>
      </c>
      <c r="BO43" s="80">
        <v>0</v>
      </c>
      <c r="BP43" s="114">
        <v>0</v>
      </c>
      <c r="BQ43" s="81">
        <v>0</v>
      </c>
      <c r="BR43" s="81">
        <v>0</v>
      </c>
      <c r="BS43" s="78">
        <v>0</v>
      </c>
      <c r="BT43" s="78">
        <v>0</v>
      </c>
      <c r="BU43" s="77">
        <v>0</v>
      </c>
      <c r="BV43" s="77">
        <v>0</v>
      </c>
      <c r="BW43" s="87">
        <v>0</v>
      </c>
      <c r="BX43" s="88">
        <v>0</v>
      </c>
      <c r="BY43" s="88">
        <v>0</v>
      </c>
      <c r="BZ43" s="77">
        <v>0</v>
      </c>
      <c r="CA43" s="89">
        <v>0</v>
      </c>
      <c r="CB43" s="80">
        <v>0</v>
      </c>
      <c r="CC43" s="88">
        <v>0.12600511547403451</v>
      </c>
      <c r="CD43" s="78">
        <v>0.13750000000000001</v>
      </c>
      <c r="CE43" s="78">
        <v>0.15740000000000001</v>
      </c>
      <c r="CF43" s="82">
        <v>0.1696</v>
      </c>
      <c r="CG43" s="82">
        <v>0.18059999999999998</v>
      </c>
      <c r="CH43" s="83">
        <v>0.19329999999999997</v>
      </c>
      <c r="CI43" s="83">
        <v>0.21</v>
      </c>
      <c r="CJ43" s="83">
        <v>0.19329999999999997</v>
      </c>
      <c r="CK43" s="82">
        <v>0.26500000000000001</v>
      </c>
      <c r="CL43" s="7"/>
      <c r="CY43" s="103"/>
      <c r="CZ43" s="103"/>
    </row>
    <row r="44" spans="1:104" ht="17.25" customHeight="1" x14ac:dyDescent="0.25">
      <c r="A44" s="68" t="s">
        <v>10</v>
      </c>
      <c r="B44" s="68" t="s">
        <v>46</v>
      </c>
      <c r="C44" s="68" t="s">
        <v>47</v>
      </c>
      <c r="D44" s="68" t="s">
        <v>13</v>
      </c>
      <c r="E44" s="68" t="s">
        <v>14</v>
      </c>
      <c r="F44" s="68" t="s">
        <v>176</v>
      </c>
      <c r="G44" s="122">
        <v>0</v>
      </c>
      <c r="H44" s="122">
        <v>0</v>
      </c>
      <c r="I44" s="122">
        <v>1131664.3400000005</v>
      </c>
      <c r="J44" s="122">
        <v>44</v>
      </c>
      <c r="K44" s="99">
        <v>0</v>
      </c>
      <c r="L44" s="99">
        <v>0</v>
      </c>
      <c r="M44" s="99">
        <f>VLOOKUP(C44,[1]Данные!$C:$M,11,0)/100</f>
        <v>0</v>
      </c>
      <c r="N44" s="99">
        <f>VLOOKUP(C44,[1]Данные!$C:$M,11,0)/100</f>
        <v>0</v>
      </c>
      <c r="O44" s="99">
        <v>0.30109999999999998</v>
      </c>
      <c r="P44" s="99">
        <v>0.32490000000000002</v>
      </c>
      <c r="Q44" s="99">
        <v>0.35649999999999998</v>
      </c>
      <c r="R44" s="99">
        <v>0.41170000000000001</v>
      </c>
      <c r="S44" s="99">
        <v>0.61860000000000004</v>
      </c>
      <c r="T44" s="99">
        <v>0.78290000000000004</v>
      </c>
      <c r="U44" s="99">
        <v>0.89180000000000004</v>
      </c>
      <c r="V44" s="99">
        <v>0.95930000000000004</v>
      </c>
      <c r="W44" s="75">
        <v>0.68769999999999998</v>
      </c>
      <c r="X44" s="63">
        <v>1</v>
      </c>
      <c r="Y44" s="63">
        <v>1</v>
      </c>
      <c r="Z44" s="64">
        <v>0.78310000000000002</v>
      </c>
      <c r="AA44" s="64">
        <v>0.76659999999999995</v>
      </c>
      <c r="AB44" s="64">
        <v>0.79900000000000004</v>
      </c>
      <c r="AC44" s="64">
        <v>0.7984</v>
      </c>
      <c r="AD44" s="74">
        <v>0.79449999999999998</v>
      </c>
      <c r="AE44" s="64">
        <v>0.78980000000000006</v>
      </c>
      <c r="AF44" s="64">
        <v>0.79680000000000006</v>
      </c>
      <c r="AG44" s="65">
        <v>0.64650000000000007</v>
      </c>
      <c r="AH44" s="64">
        <v>0.82700000000000007</v>
      </c>
      <c r="AI44" s="75">
        <v>0.44843333333333329</v>
      </c>
      <c r="AJ44" s="65">
        <v>0.64129999999999998</v>
      </c>
      <c r="AK44" s="64">
        <v>0.77939999999999998</v>
      </c>
      <c r="AL44" s="64">
        <v>0.90989999999999993</v>
      </c>
      <c r="AM44" s="63">
        <v>1</v>
      </c>
      <c r="AN44" s="69">
        <v>1</v>
      </c>
      <c r="AO44" s="69">
        <v>1</v>
      </c>
      <c r="AP44" s="69">
        <v>1</v>
      </c>
      <c r="AQ44" s="63">
        <v>1</v>
      </c>
      <c r="AR44" s="58">
        <v>1</v>
      </c>
      <c r="AS44" s="77">
        <v>1</v>
      </c>
      <c r="AT44" s="78">
        <v>1</v>
      </c>
      <c r="AU44" s="77">
        <v>1</v>
      </c>
      <c r="AV44" s="77">
        <v>1</v>
      </c>
      <c r="AW44" s="77">
        <v>1</v>
      </c>
      <c r="AX44" s="78">
        <v>1</v>
      </c>
      <c r="AY44" s="77">
        <v>1</v>
      </c>
      <c r="AZ44" s="78">
        <v>0.46010814817881124</v>
      </c>
      <c r="BA44" s="80">
        <v>0.77623557110171781</v>
      </c>
      <c r="BB44" s="78">
        <v>0.49637810495048856</v>
      </c>
      <c r="BC44" s="78">
        <v>0.53631495545558927</v>
      </c>
      <c r="BD44" s="78">
        <v>0.68548684464878729</v>
      </c>
      <c r="BE44" s="78">
        <v>0.69225429668422511</v>
      </c>
      <c r="BF44" s="111">
        <v>0</v>
      </c>
      <c r="BG44" s="113">
        <v>0</v>
      </c>
      <c r="BH44" s="79">
        <v>0.41642880885622624</v>
      </c>
      <c r="BI44" s="78">
        <v>0.56707288546420953</v>
      </c>
      <c r="BJ44" s="77">
        <v>0.65169774915662793</v>
      </c>
      <c r="BK44" s="78">
        <v>0.84731795813768152</v>
      </c>
      <c r="BL44" s="78">
        <v>0.94994893588437246</v>
      </c>
      <c r="BM44" s="78">
        <v>1</v>
      </c>
      <c r="BN44" s="77">
        <v>1</v>
      </c>
      <c r="BO44" s="77">
        <v>1</v>
      </c>
      <c r="BP44" s="115">
        <v>1</v>
      </c>
      <c r="BQ44" s="81">
        <v>1</v>
      </c>
      <c r="BR44" s="81">
        <v>1</v>
      </c>
      <c r="BS44" s="77">
        <v>1</v>
      </c>
      <c r="BT44" s="78">
        <v>1</v>
      </c>
      <c r="BU44" s="77">
        <v>1</v>
      </c>
      <c r="BV44" s="77">
        <v>1</v>
      </c>
      <c r="BW44" s="87">
        <v>1</v>
      </c>
      <c r="BX44" s="94">
        <v>1</v>
      </c>
      <c r="BY44" s="88">
        <v>1</v>
      </c>
      <c r="BZ44" s="77">
        <v>1</v>
      </c>
      <c r="CA44" s="89">
        <v>1</v>
      </c>
      <c r="CB44" s="80">
        <v>1</v>
      </c>
      <c r="CC44" s="88">
        <v>0.32604100784213402</v>
      </c>
      <c r="CD44" s="78">
        <v>0.28820000000000001</v>
      </c>
      <c r="CE44" s="78">
        <v>0.21530000000000002</v>
      </c>
      <c r="CF44" s="82">
        <v>0</v>
      </c>
      <c r="CG44" s="82">
        <v>0</v>
      </c>
      <c r="CH44" s="83">
        <v>0</v>
      </c>
      <c r="CI44" s="83">
        <v>0</v>
      </c>
      <c r="CJ44" s="83">
        <v>0</v>
      </c>
      <c r="CK44" s="82">
        <v>0</v>
      </c>
      <c r="CL44" s="7"/>
      <c r="CY44" s="103"/>
      <c r="CZ44" s="103"/>
    </row>
  </sheetData>
  <autoFilter ref="A1:CK44">
    <sortState ref="A2:CK44">
      <sortCondition descending="1" ref="L1:L44"/>
    </sortState>
  </autoFilter>
  <sortState ref="A2:CP28">
    <sortCondition descending="1" ref="CJ1"/>
  </sortState>
  <conditionalFormatting sqref="U2:U44">
    <cfRule type="cellIs" dxfId="113" priority="99" operator="between">
      <formula>0.2</formula>
      <formula>0.6999</formula>
    </cfRule>
    <cfRule type="cellIs" dxfId="112" priority="101" operator="between">
      <formula>0.7</formula>
      <formula>0.999</formula>
    </cfRule>
    <cfRule type="cellIs" dxfId="111" priority="102" operator="between">
      <formula>99.99</formula>
      <formula>1</formula>
    </cfRule>
    <cfRule type="cellIs" dxfId="110" priority="103" operator="between">
      <formula>0%</formula>
      <formula>0.99%</formula>
    </cfRule>
  </conditionalFormatting>
  <conditionalFormatting sqref="U1:U1048576">
    <cfRule type="cellIs" dxfId="109" priority="100" operator="between">
      <formula>0.99%</formula>
      <formula>0.2</formula>
    </cfRule>
  </conditionalFormatting>
  <conditionalFormatting sqref="V2:V44">
    <cfRule type="cellIs" dxfId="108" priority="89" operator="between">
      <formula>0.2</formula>
      <formula>0.6999</formula>
    </cfRule>
    <cfRule type="cellIs" dxfId="107" priority="91" operator="between">
      <formula>0.7</formula>
      <formula>0.999</formula>
    </cfRule>
    <cfRule type="cellIs" dxfId="106" priority="92" operator="between">
      <formula>99.99</formula>
      <formula>1</formula>
    </cfRule>
    <cfRule type="cellIs" dxfId="105" priority="93" operator="between">
      <formula>0%</formula>
      <formula>0.99%</formula>
    </cfRule>
  </conditionalFormatting>
  <conditionalFormatting sqref="V1:V1048576">
    <cfRule type="cellIs" dxfId="104" priority="90" operator="between">
      <formula>0.99%</formula>
      <formula>0.2</formula>
    </cfRule>
  </conditionalFormatting>
  <conditionalFormatting sqref="T2:T44">
    <cfRule type="cellIs" dxfId="103" priority="84" operator="between">
      <formula>0.2</formula>
      <formula>0.6999</formula>
    </cfRule>
    <cfRule type="cellIs" dxfId="102" priority="86" operator="between">
      <formula>0.7</formula>
      <formula>0.999</formula>
    </cfRule>
    <cfRule type="cellIs" dxfId="101" priority="87" operator="between">
      <formula>99.99</formula>
      <formula>1</formula>
    </cfRule>
    <cfRule type="cellIs" dxfId="100" priority="88" operator="between">
      <formula>0%</formula>
      <formula>0.99%</formula>
    </cfRule>
  </conditionalFormatting>
  <conditionalFormatting sqref="T1:T1048576">
    <cfRule type="cellIs" dxfId="99" priority="85" operator="between">
      <formula>0.99%</formula>
      <formula>0.2</formula>
    </cfRule>
  </conditionalFormatting>
  <conditionalFormatting sqref="S2:S44">
    <cfRule type="cellIs" dxfId="98" priority="74" operator="between">
      <formula>0.2</formula>
      <formula>0.6999</formula>
    </cfRule>
    <cfRule type="cellIs" dxfId="97" priority="76" operator="between">
      <formula>0.7</formula>
      <formula>0.999</formula>
    </cfRule>
    <cfRule type="cellIs" dxfId="96" priority="77" operator="between">
      <formula>99.99</formula>
      <formula>1</formula>
    </cfRule>
    <cfRule type="cellIs" dxfId="95" priority="78" operator="between">
      <formula>0%</formula>
      <formula>0.99%</formula>
    </cfRule>
  </conditionalFormatting>
  <conditionalFormatting sqref="S1:S1048576">
    <cfRule type="cellIs" dxfId="94" priority="75" operator="between">
      <formula>0.99%</formula>
      <formula>0.2</formula>
    </cfRule>
  </conditionalFormatting>
  <conditionalFormatting sqref="R2:R44 O3:Q7 M16:M44 M3:N15 M2:Q2 K2:L44 G2:J9 G11:J12">
    <cfRule type="cellIs" dxfId="93" priority="69" operator="between">
      <formula>0.2</formula>
      <formula>0.6999</formula>
    </cfRule>
    <cfRule type="cellIs" dxfId="92" priority="71" operator="between">
      <formula>0.7</formula>
      <formula>0.999</formula>
    </cfRule>
    <cfRule type="cellIs" dxfId="91" priority="72" operator="between">
      <formula>99.99</formula>
      <formula>1</formula>
    </cfRule>
    <cfRule type="cellIs" dxfId="90" priority="73" operator="between">
      <formula>0%</formula>
      <formula>0.99%</formula>
    </cfRule>
  </conditionalFormatting>
  <conditionalFormatting sqref="R1:R1048576 O3:Q7 M16:M44 M3:N15 M2:Q2 K2:L44 G2:J9 G11:J12">
    <cfRule type="cellIs" dxfId="89" priority="70" operator="between">
      <formula>0.99%</formula>
      <formula>0.2</formula>
    </cfRule>
  </conditionalFormatting>
  <conditionalFormatting sqref="Q8:Q44">
    <cfRule type="cellIs" dxfId="88" priority="64" operator="between">
      <formula>0.2</formula>
      <formula>0.6999</formula>
    </cfRule>
    <cfRule type="cellIs" dxfId="87" priority="66" operator="between">
      <formula>0.7</formula>
      <formula>0.999</formula>
    </cfRule>
    <cfRule type="cellIs" dxfId="86" priority="67" operator="between">
      <formula>99.99</formula>
      <formula>1</formula>
    </cfRule>
    <cfRule type="cellIs" dxfId="85" priority="68" operator="between">
      <formula>0%</formula>
      <formula>0.99%</formula>
    </cfRule>
  </conditionalFormatting>
  <conditionalFormatting sqref="Q8:Q1048576 Q1">
    <cfRule type="cellIs" dxfId="84" priority="65" operator="between">
      <formula>0.99%</formula>
      <formula>0.2</formula>
    </cfRule>
  </conditionalFormatting>
  <conditionalFormatting sqref="P8:P44">
    <cfRule type="cellIs" dxfId="83" priority="54" operator="between">
      <formula>0.2</formula>
      <formula>0.6999</formula>
    </cfRule>
    <cfRule type="cellIs" dxfId="82" priority="56" operator="between">
      <formula>0.7</formula>
      <formula>0.999</formula>
    </cfRule>
    <cfRule type="cellIs" dxfId="81" priority="57" operator="between">
      <formula>99.99</formula>
      <formula>1</formula>
    </cfRule>
    <cfRule type="cellIs" dxfId="80" priority="58" operator="between">
      <formula>0%</formula>
      <formula>0.99%</formula>
    </cfRule>
  </conditionalFormatting>
  <conditionalFormatting sqref="P8:P1048576 P1">
    <cfRule type="cellIs" dxfId="79" priority="55" operator="between">
      <formula>0.99%</formula>
      <formula>0.2</formula>
    </cfRule>
  </conditionalFormatting>
  <conditionalFormatting sqref="O8:O44">
    <cfRule type="cellIs" dxfId="78" priority="44" operator="between">
      <formula>0.2</formula>
      <formula>0.6999</formula>
    </cfRule>
    <cfRule type="cellIs" dxfId="77" priority="46" operator="between">
      <formula>0.7</formula>
      <formula>0.999</formula>
    </cfRule>
    <cfRule type="cellIs" dxfId="76" priority="47" operator="between">
      <formula>99.99</formula>
      <formula>1</formula>
    </cfRule>
    <cfRule type="cellIs" dxfId="75" priority="48" operator="between">
      <formula>0%</formula>
      <formula>0.99%</formula>
    </cfRule>
  </conditionalFormatting>
  <conditionalFormatting sqref="O8:O1048576 O1">
    <cfRule type="cellIs" dxfId="74" priority="45" operator="between">
      <formula>0.99%</formula>
      <formula>0.2</formula>
    </cfRule>
  </conditionalFormatting>
  <conditionalFormatting sqref="N16:N44">
    <cfRule type="cellIs" dxfId="73" priority="33" operator="between">
      <formula>0.2</formula>
      <formula>0.6999</formula>
    </cfRule>
    <cfRule type="cellIs" dxfId="72" priority="35" operator="between">
      <formula>0.7</formula>
      <formula>0.999</formula>
    </cfRule>
    <cfRule type="cellIs" dxfId="71" priority="36" operator="between">
      <formula>99.99</formula>
      <formula>1</formula>
    </cfRule>
    <cfRule type="cellIs" dxfId="70" priority="37" operator="between">
      <formula>0%</formula>
      <formula>0.99%</formula>
    </cfRule>
  </conditionalFormatting>
  <conditionalFormatting sqref="N16:N1048576 N1">
    <cfRule type="cellIs" dxfId="69" priority="34" operator="between">
      <formula>0.99%</formula>
      <formula>0.2</formula>
    </cfRule>
  </conditionalFormatting>
  <conditionalFormatting sqref="M1">
    <cfRule type="cellIs" dxfId="68" priority="12" operator="between">
      <formula>0.99%</formula>
      <formula>0.2</formula>
    </cfRule>
  </conditionalFormatting>
  <conditionalFormatting sqref="K1:L1">
    <cfRule type="cellIs" dxfId="67" priority="11" operator="between">
      <formula>0.99%</formula>
      <formula>0.2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ОИВ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В. Корнеева</dc:creator>
  <cp:lastModifiedBy>Елена В. Скорнякова</cp:lastModifiedBy>
  <cp:lastPrinted>2020-03-26T07:49:16Z</cp:lastPrinted>
  <dcterms:created xsi:type="dcterms:W3CDTF">2017-05-03T06:46:35Z</dcterms:created>
  <dcterms:modified xsi:type="dcterms:W3CDTF">2026-05-06T09:39:24Z</dcterms:modified>
</cp:coreProperties>
</file>